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600" windowWidth="18915" windowHeight="12660"/>
  </bookViews>
  <sheets>
    <sheet name="emm182-log" sheetId="1" r:id="rId1"/>
  </sheets>
  <calcPr calcId="0"/>
</workbook>
</file>

<file path=xl/calcChain.xml><?xml version="1.0" encoding="utf-8"?>
<calcChain xmlns="http://schemas.openxmlformats.org/spreadsheetml/2006/main">
  <c r="D417" i="1"/>
  <c r="D416"/>
  <c r="D415"/>
  <c r="D414"/>
  <c r="D413"/>
  <c r="D412"/>
  <c r="D411"/>
  <c r="D410"/>
  <c r="D409"/>
  <c r="D408"/>
  <c r="D407"/>
  <c r="D406"/>
  <c r="D405"/>
  <c r="D404"/>
  <c r="D403"/>
  <c r="D402"/>
  <c r="D401"/>
  <c r="D400"/>
  <c r="D399"/>
  <c r="D398"/>
  <c r="D397"/>
  <c r="D396"/>
  <c r="D395"/>
  <c r="D394"/>
  <c r="D393"/>
  <c r="D392"/>
  <c r="D391"/>
  <c r="D390"/>
  <c r="D389"/>
  <c r="D388"/>
  <c r="D387"/>
  <c r="D386"/>
  <c r="D385"/>
  <c r="D384"/>
  <c r="D383"/>
  <c r="D382"/>
  <c r="D381"/>
  <c r="D380"/>
  <c r="D379"/>
  <c r="D378"/>
  <c r="D377"/>
  <c r="D376"/>
  <c r="D375"/>
  <c r="D374"/>
  <c r="D373"/>
  <c r="D372"/>
  <c r="D371"/>
  <c r="D370"/>
  <c r="D369"/>
  <c r="D368"/>
  <c r="D367"/>
  <c r="D366"/>
  <c r="D365"/>
  <c r="D364"/>
  <c r="D363"/>
  <c r="D362"/>
  <c r="D361"/>
  <c r="D360"/>
  <c r="D359"/>
  <c r="D358"/>
  <c r="D357"/>
  <c r="D356"/>
  <c r="D355"/>
  <c r="D354"/>
  <c r="D353"/>
  <c r="D352"/>
  <c r="D351"/>
  <c r="D350"/>
  <c r="D349"/>
  <c r="D348"/>
  <c r="D347"/>
  <c r="D346"/>
  <c r="D345"/>
  <c r="D344"/>
  <c r="D343"/>
  <c r="D342"/>
  <c r="D341"/>
  <c r="D340"/>
  <c r="D339"/>
  <c r="D338"/>
  <c r="D337"/>
  <c r="D336"/>
  <c r="D335"/>
  <c r="D334"/>
  <c r="D333"/>
  <c r="D332"/>
  <c r="D331"/>
  <c r="D330"/>
  <c r="D329"/>
  <c r="D328"/>
  <c r="D327"/>
  <c r="D326"/>
  <c r="D325"/>
  <c r="D324"/>
  <c r="D323"/>
  <c r="D322"/>
  <c r="D321"/>
  <c r="D320"/>
  <c r="D319"/>
  <c r="D318"/>
  <c r="D317"/>
  <c r="D316"/>
  <c r="D315"/>
  <c r="D314"/>
  <c r="D313"/>
  <c r="D312"/>
  <c r="D311"/>
  <c r="D310"/>
  <c r="D309"/>
  <c r="D308"/>
  <c r="D307"/>
  <c r="D306"/>
  <c r="D305"/>
  <c r="D304"/>
  <c r="D303"/>
  <c r="D302"/>
  <c r="D301"/>
  <c r="D300"/>
  <c r="D299"/>
  <c r="D298"/>
  <c r="D297"/>
  <c r="D296"/>
  <c r="D295"/>
  <c r="D294"/>
  <c r="D293"/>
  <c r="D292"/>
  <c r="D291"/>
  <c r="D290"/>
  <c r="D289"/>
  <c r="D288"/>
  <c r="D287"/>
  <c r="D286"/>
  <c r="D285"/>
  <c r="D284"/>
  <c r="D283"/>
  <c r="D282"/>
  <c r="D281"/>
  <c r="D280"/>
  <c r="D279"/>
  <c r="D278"/>
  <c r="D277"/>
  <c r="D276"/>
  <c r="D275"/>
  <c r="D274"/>
  <c r="D273"/>
  <c r="D272"/>
  <c r="D271"/>
  <c r="D270"/>
  <c r="D269"/>
  <c r="D268"/>
  <c r="D267"/>
  <c r="D266"/>
  <c r="D265"/>
  <c r="D264"/>
  <c r="D263"/>
  <c r="D262"/>
  <c r="D261"/>
  <c r="D260"/>
  <c r="D259"/>
  <c r="D258"/>
  <c r="D257"/>
  <c r="D256"/>
  <c r="D255"/>
  <c r="D254"/>
  <c r="D253"/>
  <c r="D252"/>
  <c r="D251"/>
  <c r="D250"/>
  <c r="D249"/>
  <c r="D248"/>
  <c r="D247"/>
  <c r="D246"/>
  <c r="D245"/>
  <c r="D244"/>
  <c r="D243"/>
  <c r="D242"/>
  <c r="D241"/>
  <c r="D240"/>
  <c r="D239"/>
  <c r="D238"/>
  <c r="D237"/>
  <c r="D236"/>
  <c r="D235"/>
  <c r="D234"/>
  <c r="D233"/>
  <c r="D232"/>
  <c r="D231"/>
  <c r="D230"/>
  <c r="D229"/>
  <c r="D228"/>
  <c r="D227"/>
  <c r="D226"/>
  <c r="D225"/>
  <c r="D224"/>
  <c r="D223"/>
  <c r="D222"/>
  <c r="D221"/>
  <c r="D220"/>
  <c r="D219"/>
  <c r="D218"/>
  <c r="D217"/>
  <c r="D216"/>
  <c r="D215"/>
  <c r="D214"/>
  <c r="D213"/>
  <c r="D212"/>
  <c r="D211"/>
  <c r="D210"/>
  <c r="D209"/>
  <c r="D208"/>
  <c r="D207"/>
  <c r="D206"/>
  <c r="D205"/>
  <c r="D204"/>
  <c r="D203"/>
  <c r="D202"/>
  <c r="D201"/>
  <c r="D200"/>
  <c r="D199"/>
  <c r="D198"/>
  <c r="D197"/>
  <c r="D196"/>
  <c r="D195"/>
  <c r="D194"/>
  <c r="D193"/>
  <c r="D192"/>
  <c r="D191"/>
  <c r="D190"/>
  <c r="D189"/>
  <c r="D188"/>
  <c r="D187"/>
  <c r="D186"/>
  <c r="D185"/>
  <c r="D184"/>
  <c r="D183"/>
  <c r="D182"/>
  <c r="D181"/>
  <c r="D180"/>
  <c r="D179"/>
  <c r="D178"/>
  <c r="D177"/>
  <c r="D176"/>
  <c r="D175"/>
  <c r="D174"/>
  <c r="D173"/>
  <c r="D172"/>
  <c r="D171"/>
  <c r="D170"/>
  <c r="D169"/>
  <c r="D168"/>
  <c r="D167"/>
  <c r="D166"/>
  <c r="D165"/>
  <c r="D164"/>
  <c r="D163"/>
  <c r="D162"/>
  <c r="D161"/>
  <c r="D160"/>
  <c r="D159"/>
  <c r="D158"/>
  <c r="D157"/>
  <c r="D156"/>
  <c r="D155"/>
  <c r="D154"/>
  <c r="D153"/>
  <c r="D152"/>
  <c r="D151"/>
  <c r="D150"/>
  <c r="D149"/>
  <c r="D148"/>
  <c r="D147"/>
  <c r="D146"/>
  <c r="D145"/>
  <c r="D144"/>
  <c r="D143"/>
  <c r="D142"/>
  <c r="D141"/>
  <c r="D140"/>
  <c r="D139"/>
  <c r="D138"/>
  <c r="D137"/>
  <c r="D136"/>
  <c r="D135"/>
  <c r="D134"/>
  <c r="D133"/>
  <c r="D132"/>
  <c r="D131"/>
  <c r="D130"/>
  <c r="D129"/>
  <c r="D128"/>
  <c r="D127"/>
  <c r="D126"/>
  <c r="D125"/>
  <c r="D124"/>
  <c r="D123"/>
  <c r="D122"/>
  <c r="D121"/>
  <c r="D120"/>
  <c r="D119"/>
  <c r="D118"/>
  <c r="D117"/>
  <c r="D116"/>
  <c r="D115"/>
  <c r="D114"/>
  <c r="D113"/>
  <c r="D112"/>
  <c r="D111"/>
  <c r="D110"/>
  <c r="D109"/>
  <c r="D108"/>
  <c r="D107"/>
  <c r="D106"/>
  <c r="D105"/>
  <c r="D104"/>
  <c r="D103"/>
  <c r="D102"/>
  <c r="D101"/>
  <c r="D100"/>
  <c r="D99"/>
  <c r="D98"/>
  <c r="D97"/>
  <c r="D96"/>
  <c r="D95"/>
  <c r="D94"/>
  <c r="D93"/>
  <c r="D92"/>
  <c r="D91"/>
  <c r="D90"/>
  <c r="D89"/>
  <c r="D88"/>
  <c r="D87"/>
  <c r="D86"/>
  <c r="D85"/>
  <c r="D84"/>
  <c r="D83"/>
  <c r="D82"/>
  <c r="D81"/>
  <c r="D80"/>
  <c r="D79"/>
  <c r="D78"/>
  <c r="D77"/>
  <c r="D76"/>
  <c r="D75"/>
  <c r="D74"/>
  <c r="D73"/>
  <c r="D72"/>
  <c r="D71"/>
  <c r="D70"/>
  <c r="D69"/>
  <c r="D68"/>
  <c r="D67"/>
  <c r="D66"/>
  <c r="D65"/>
  <c r="D64"/>
  <c r="D63"/>
  <c r="D62"/>
  <c r="D61"/>
  <c r="D60"/>
  <c r="D59"/>
  <c r="D58"/>
  <c r="D57"/>
  <c r="D56"/>
  <c r="D55"/>
  <c r="D54"/>
  <c r="D53"/>
  <c r="D52"/>
  <c r="D51"/>
  <c r="D50"/>
  <c r="D49"/>
  <c r="D48"/>
  <c r="D47"/>
  <c r="D46"/>
  <c r="D45"/>
  <c r="D44"/>
  <c r="D43"/>
  <c r="D42"/>
  <c r="D41"/>
  <c r="D40"/>
  <c r="D39"/>
  <c r="D38"/>
  <c r="D37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3"/>
</calcChain>
</file>

<file path=xl/sharedStrings.xml><?xml version="1.0" encoding="utf-8"?>
<sst xmlns="http://schemas.openxmlformats.org/spreadsheetml/2006/main" count="446" uniqueCount="444">
  <si>
    <t>Label:</t>
  </si>
  <si>
    <t xml:space="preserve"> CH2: ﾊﾟﾜｰｽﾍﾟｸﾄﾙ</t>
  </si>
  <si>
    <t>DateTime:</t>
  </si>
  <si>
    <t xml:space="preserve"> Tue Oct 18 20:37:00 2016</t>
  </si>
  <si>
    <t>DataKind:</t>
  </si>
  <si>
    <t xml:space="preserve"> CH2</t>
  </si>
  <si>
    <t xml:space="preserve"> PowerSpec</t>
  </si>
  <si>
    <t xml:space="preserve"> Mag</t>
  </si>
  <si>
    <t>DataPoints:</t>
  </si>
  <si>
    <t xml:space="preserve"> Filter:</t>
  </si>
  <si>
    <t xml:space="preserve"> FLAT</t>
  </si>
  <si>
    <t xml:space="preserve"> AnalogFilter(CH2):</t>
  </si>
  <si>
    <t>DataCalc:</t>
  </si>
  <si>
    <t xml:space="preserve">     </t>
  </si>
  <si>
    <t>Frequency:</t>
  </si>
  <si>
    <t xml:space="preserve"> Hz</t>
  </si>
  <si>
    <t>Sample:</t>
  </si>
  <si>
    <t xml:space="preserve"> Internal</t>
  </si>
  <si>
    <t>Average:</t>
  </si>
  <si>
    <t xml:space="preserve"> Power/Sum</t>
  </si>
  <si>
    <t>Voltage(CH2):</t>
  </si>
  <si>
    <t xml:space="preserve"> dBVrms</t>
  </si>
  <si>
    <t>EU/V(CH2):</t>
  </si>
  <si>
    <t xml:space="preserve"> 0dBRef.(CH2):</t>
  </si>
  <si>
    <t xml:space="preserve"> ADOverHold(CH2):</t>
  </si>
  <si>
    <t xml:space="preserve"> no</t>
  </si>
  <si>
    <t>Window(CH2):</t>
  </si>
  <si>
    <t xml:space="preserve"> Hann</t>
  </si>
  <si>
    <t>X-AxisScale:</t>
  </si>
  <si>
    <t xml:space="preserve"> Lin</t>
  </si>
  <si>
    <t>X-AxisUnit:</t>
  </si>
  <si>
    <t>Y-AxisScale:</t>
  </si>
  <si>
    <t xml:space="preserve"> Log</t>
  </si>
  <si>
    <t>Y-AxisUnit:</t>
  </si>
  <si>
    <t xml:space="preserve"> V</t>
  </si>
  <si>
    <t>Y-AxisMagnitude:</t>
  </si>
  <si>
    <t xml:space="preserve"> rms</t>
  </si>
  <si>
    <t>OVERALL</t>
  </si>
  <si>
    <t>周波数分解能[Hz]</t>
    <rPh sb="0" eb="3">
      <t>シュウハスウ</t>
    </rPh>
    <rPh sb="3" eb="6">
      <t>ブンカイノウ</t>
    </rPh>
    <phoneticPr fontId="18"/>
  </si>
  <si>
    <t>=C6/(B7/2.56)</t>
    <phoneticPr fontId="18"/>
  </si>
  <si>
    <t>PSD値</t>
    <rPh sb="3" eb="4">
      <t>アタイ</t>
    </rPh>
    <phoneticPr fontId="18"/>
  </si>
  <si>
    <t>セルの数式</t>
    <rPh sb="3" eb="5">
      <t>スウシキ</t>
    </rPh>
    <phoneticPr fontId="18"/>
  </si>
  <si>
    <t>V2/Hz</t>
    <phoneticPr fontId="18"/>
  </si>
  <si>
    <t>=(10^(B17/10))/($D$13*1.5)</t>
  </si>
  <si>
    <t>=(10^(B18/10))/($D$13*1.5)</t>
  </si>
  <si>
    <t>=(10^(B19/10))/($D$13*1.5)</t>
  </si>
  <si>
    <t>=(10^(B20/10))/($D$13*1.5)</t>
  </si>
  <si>
    <t>=(10^(B21/10))/($D$13*1.5)</t>
  </si>
  <si>
    <t>=(10^(B22/10))/($D$13*1.5)</t>
  </si>
  <si>
    <t>=(10^(B23/10))/($D$13*1.5)</t>
  </si>
  <si>
    <t>=(10^(B24/10))/($D$13*1.5)</t>
  </si>
  <si>
    <t>=(10^(B25/10))/($D$13*1.5)</t>
  </si>
  <si>
    <t>=(10^(B26/10))/($D$13*1.5)</t>
  </si>
  <si>
    <t>=(10^(B27/10))/($D$13*1.5)</t>
  </si>
  <si>
    <t>=(10^(B28/10))/($D$13*1.5)</t>
  </si>
  <si>
    <t>=(10^(B29/10))/($D$13*1.5)</t>
  </si>
  <si>
    <t>=(10^(B30/10))/($D$13*1.5)</t>
  </si>
  <si>
    <t>=(10^(B31/10))/($D$13*1.5)</t>
  </si>
  <si>
    <t>=(10^(B32/10))/($D$13*1.5)</t>
  </si>
  <si>
    <t>=(10^(B33/10))/($D$13*1.5)</t>
  </si>
  <si>
    <t>=(10^(B34/10))/($D$13*1.5)</t>
  </si>
  <si>
    <t>=(10^(B35/10))/($D$13*1.5)</t>
  </si>
  <si>
    <t>=(10^(B36/10))/($D$13*1.5)</t>
  </si>
  <si>
    <t>=(10^(B37/10))/($D$13*1.5)</t>
  </si>
  <si>
    <t>=(10^(B38/10))/($D$13*1.5)</t>
  </si>
  <si>
    <t>=(10^(B39/10))/($D$13*1.5)</t>
  </si>
  <si>
    <t>=(10^(B40/10))/($D$13*1.5)</t>
  </si>
  <si>
    <t>=(10^(B41/10))/($D$13*1.5)</t>
  </si>
  <si>
    <t>=(10^(B42/10))/($D$13*1.5)</t>
  </si>
  <si>
    <t>=(10^(B43/10))/($D$13*1.5)</t>
  </si>
  <si>
    <t>=(10^(B44/10))/($D$13*1.5)</t>
  </si>
  <si>
    <t>=(10^(B45/10))/($D$13*1.5)</t>
  </si>
  <si>
    <t>=(10^(B46/10))/($D$13*1.5)</t>
  </si>
  <si>
    <t>=(10^(B47/10))/($D$13*1.5)</t>
  </si>
  <si>
    <t>=(10^(B48/10))/($D$13*1.5)</t>
  </si>
  <si>
    <t>=(10^(B49/10))/($D$13*1.5)</t>
  </si>
  <si>
    <t>=(10^(B50/10))/($D$13*1.5)</t>
  </si>
  <si>
    <t>=(10^(B51/10))/($D$13*1.5)</t>
  </si>
  <si>
    <t>=(10^(B52/10))/($D$13*1.5)</t>
  </si>
  <si>
    <t>=(10^(B53/10))/($D$13*1.5)</t>
  </si>
  <si>
    <t>=(10^(B54/10))/($D$13*1.5)</t>
  </si>
  <si>
    <t>=(10^(B55/10))/($D$13*1.5)</t>
  </si>
  <si>
    <t>=(10^(B56/10))/($D$13*1.5)</t>
  </si>
  <si>
    <t>=(10^(B57/10))/($D$13*1.5)</t>
  </si>
  <si>
    <t>=(10^(B58/10))/($D$13*1.5)</t>
  </si>
  <si>
    <t>=(10^(B59/10))/($D$13*1.5)</t>
  </si>
  <si>
    <t>=(10^(B60/10))/($D$13*1.5)</t>
  </si>
  <si>
    <t>=(10^(B61/10))/($D$13*1.5)</t>
  </si>
  <si>
    <t>=(10^(B62/10))/($D$13*1.5)</t>
  </si>
  <si>
    <t>=(10^(B63/10))/($D$13*1.5)</t>
  </si>
  <si>
    <t>=(10^(B64/10))/($D$13*1.5)</t>
  </si>
  <si>
    <t>=(10^(B65/10))/($D$13*1.5)</t>
  </si>
  <si>
    <t>=(10^(B66/10))/($D$13*1.5)</t>
  </si>
  <si>
    <t>=(10^(B67/10))/($D$13*1.5)</t>
  </si>
  <si>
    <t>=(10^(B68/10))/($D$13*1.5)</t>
  </si>
  <si>
    <t>=(10^(B69/10))/($D$13*1.5)</t>
  </si>
  <si>
    <t>=(10^(B70/10))/($D$13*1.5)</t>
  </si>
  <si>
    <t>=(10^(B71/10))/($D$13*1.5)</t>
  </si>
  <si>
    <t>=(10^(B72/10))/($D$13*1.5)</t>
  </si>
  <si>
    <t>=(10^(B73/10))/($D$13*1.5)</t>
  </si>
  <si>
    <t>=(10^(B74/10))/($D$13*1.5)</t>
  </si>
  <si>
    <t>=(10^(B75/10))/($D$13*1.5)</t>
  </si>
  <si>
    <t>=(10^(B76/10))/($D$13*1.5)</t>
  </si>
  <si>
    <t>=(10^(B77/10))/($D$13*1.5)</t>
  </si>
  <si>
    <t>=(10^(B78/10))/($D$13*1.5)</t>
  </si>
  <si>
    <t>=(10^(B79/10))/($D$13*1.5)</t>
  </si>
  <si>
    <t>=(10^(B80/10))/($D$13*1.5)</t>
  </si>
  <si>
    <t>=(10^(B81/10))/($D$13*1.5)</t>
  </si>
  <si>
    <t>=(10^(B82/10))/($D$13*1.5)</t>
  </si>
  <si>
    <t>=(10^(B83/10))/($D$13*1.5)</t>
  </si>
  <si>
    <t>=(10^(B84/10))/($D$13*1.5)</t>
  </si>
  <si>
    <t>=(10^(B85/10))/($D$13*1.5)</t>
  </si>
  <si>
    <t>=(10^(B86/10))/($D$13*1.5)</t>
  </si>
  <si>
    <t>=(10^(B87/10))/($D$13*1.5)</t>
  </si>
  <si>
    <t>=(10^(B88/10))/($D$13*1.5)</t>
  </si>
  <si>
    <t>=(10^(B89/10))/($D$13*1.5)</t>
  </si>
  <si>
    <t>=(10^(B90/10))/($D$13*1.5)</t>
  </si>
  <si>
    <t>=(10^(B91/10))/($D$13*1.5)</t>
  </si>
  <si>
    <t>=(10^(B92/10))/($D$13*1.5)</t>
  </si>
  <si>
    <t>=(10^(B93/10))/($D$13*1.5)</t>
  </si>
  <si>
    <t>=(10^(B94/10))/($D$13*1.5)</t>
  </si>
  <si>
    <t>=(10^(B95/10))/($D$13*1.5)</t>
  </si>
  <si>
    <t>=(10^(B96/10))/($D$13*1.5)</t>
  </si>
  <si>
    <t>=(10^(B97/10))/($D$13*1.5)</t>
  </si>
  <si>
    <t>=(10^(B98/10))/($D$13*1.5)</t>
  </si>
  <si>
    <t>=(10^(B99/10))/($D$13*1.5)</t>
  </si>
  <si>
    <t>=(10^(B100/10))/($D$13*1.5)</t>
  </si>
  <si>
    <t>=(10^(B101/10))/($D$13*1.5)</t>
  </si>
  <si>
    <t>=(10^(B102/10))/($D$13*1.5)</t>
  </si>
  <si>
    <t>=(10^(B103/10))/($D$13*1.5)</t>
  </si>
  <si>
    <t>=(10^(B104/10))/($D$13*1.5)</t>
  </si>
  <si>
    <t>=(10^(B105/10))/($D$13*1.5)</t>
  </si>
  <si>
    <t>=(10^(B106/10))/($D$13*1.5)</t>
  </si>
  <si>
    <t>=(10^(B107/10))/($D$13*1.5)</t>
  </si>
  <si>
    <t>=(10^(B108/10))/($D$13*1.5)</t>
  </si>
  <si>
    <t>=(10^(B109/10))/($D$13*1.5)</t>
  </si>
  <si>
    <t>=(10^(B110/10))/($D$13*1.5)</t>
  </si>
  <si>
    <t>=(10^(B111/10))/($D$13*1.5)</t>
  </si>
  <si>
    <t>=(10^(B112/10))/($D$13*1.5)</t>
  </si>
  <si>
    <t>=(10^(B113/10))/($D$13*1.5)</t>
  </si>
  <si>
    <t>=(10^(B114/10))/($D$13*1.5)</t>
  </si>
  <si>
    <t>=(10^(B115/10))/($D$13*1.5)</t>
  </si>
  <si>
    <t>=(10^(B116/10))/($D$13*1.5)</t>
  </si>
  <si>
    <t>=(10^(B117/10))/($D$13*1.5)</t>
  </si>
  <si>
    <t>=(10^(B118/10))/($D$13*1.5)</t>
  </si>
  <si>
    <t>=(10^(B119/10))/($D$13*1.5)</t>
  </si>
  <si>
    <t>=(10^(B120/10))/($D$13*1.5)</t>
  </si>
  <si>
    <t>=(10^(B121/10))/($D$13*1.5)</t>
  </si>
  <si>
    <t>=(10^(B122/10))/($D$13*1.5)</t>
  </si>
  <si>
    <t>=(10^(B123/10))/($D$13*1.5)</t>
  </si>
  <si>
    <t>=(10^(B124/10))/($D$13*1.5)</t>
  </si>
  <si>
    <t>=(10^(B125/10))/($D$13*1.5)</t>
  </si>
  <si>
    <t>=(10^(B126/10))/($D$13*1.5)</t>
  </si>
  <si>
    <t>=(10^(B127/10))/($D$13*1.5)</t>
  </si>
  <si>
    <t>=(10^(B128/10))/($D$13*1.5)</t>
  </si>
  <si>
    <t>=(10^(B129/10))/($D$13*1.5)</t>
  </si>
  <si>
    <t>=(10^(B130/10))/($D$13*1.5)</t>
  </si>
  <si>
    <t>=(10^(B131/10))/($D$13*1.5)</t>
  </si>
  <si>
    <t>=(10^(B132/10))/($D$13*1.5)</t>
  </si>
  <si>
    <t>=(10^(B133/10))/($D$13*1.5)</t>
  </si>
  <si>
    <t>=(10^(B134/10))/($D$13*1.5)</t>
  </si>
  <si>
    <t>=(10^(B135/10))/($D$13*1.5)</t>
  </si>
  <si>
    <t>=(10^(B136/10))/($D$13*1.5)</t>
  </si>
  <si>
    <t>=(10^(B137/10))/($D$13*1.5)</t>
  </si>
  <si>
    <t>=(10^(B138/10))/($D$13*1.5)</t>
  </si>
  <si>
    <t>=(10^(B139/10))/($D$13*1.5)</t>
  </si>
  <si>
    <t>=(10^(B140/10))/($D$13*1.5)</t>
  </si>
  <si>
    <t>=(10^(B141/10))/($D$13*1.5)</t>
  </si>
  <si>
    <t>=(10^(B142/10))/($D$13*1.5)</t>
  </si>
  <si>
    <t>=(10^(B143/10))/($D$13*1.5)</t>
  </si>
  <si>
    <t>=(10^(B144/10))/($D$13*1.5)</t>
  </si>
  <si>
    <t>=(10^(B145/10))/($D$13*1.5)</t>
  </si>
  <si>
    <t>=(10^(B146/10))/($D$13*1.5)</t>
  </si>
  <si>
    <t>=(10^(B147/10))/($D$13*1.5)</t>
  </si>
  <si>
    <t>=(10^(B148/10))/($D$13*1.5)</t>
  </si>
  <si>
    <t>=(10^(B149/10))/($D$13*1.5)</t>
  </si>
  <si>
    <t>=(10^(B150/10))/($D$13*1.5)</t>
  </si>
  <si>
    <t>=(10^(B151/10))/($D$13*1.5)</t>
  </si>
  <si>
    <t>=(10^(B152/10))/($D$13*1.5)</t>
  </si>
  <si>
    <t>=(10^(B153/10))/($D$13*1.5)</t>
  </si>
  <si>
    <t>=(10^(B154/10))/($D$13*1.5)</t>
  </si>
  <si>
    <t>=(10^(B155/10))/($D$13*1.5)</t>
  </si>
  <si>
    <t>=(10^(B156/10))/($D$13*1.5)</t>
  </si>
  <si>
    <t>=(10^(B157/10))/($D$13*1.5)</t>
  </si>
  <si>
    <t>=(10^(B158/10))/($D$13*1.5)</t>
  </si>
  <si>
    <t>=(10^(B159/10))/($D$13*1.5)</t>
  </si>
  <si>
    <t>=(10^(B160/10))/($D$13*1.5)</t>
  </si>
  <si>
    <t>=(10^(B161/10))/($D$13*1.5)</t>
  </si>
  <si>
    <t>=(10^(B162/10))/($D$13*1.5)</t>
  </si>
  <si>
    <t>=(10^(B163/10))/($D$13*1.5)</t>
  </si>
  <si>
    <t>=(10^(B164/10))/($D$13*1.5)</t>
  </si>
  <si>
    <t>=(10^(B165/10))/($D$13*1.5)</t>
  </si>
  <si>
    <t>=(10^(B166/10))/($D$13*1.5)</t>
  </si>
  <si>
    <t>=(10^(B167/10))/($D$13*1.5)</t>
  </si>
  <si>
    <t>=(10^(B168/10))/($D$13*1.5)</t>
  </si>
  <si>
    <t>=(10^(B169/10))/($D$13*1.5)</t>
  </si>
  <si>
    <t>=(10^(B170/10))/($D$13*1.5)</t>
  </si>
  <si>
    <t>=(10^(B171/10))/($D$13*1.5)</t>
  </si>
  <si>
    <t>=(10^(B172/10))/($D$13*1.5)</t>
  </si>
  <si>
    <t>=(10^(B173/10))/($D$13*1.5)</t>
  </si>
  <si>
    <t>=(10^(B174/10))/($D$13*1.5)</t>
  </si>
  <si>
    <t>=(10^(B175/10))/($D$13*1.5)</t>
  </si>
  <si>
    <t>=(10^(B176/10))/($D$13*1.5)</t>
  </si>
  <si>
    <t>=(10^(B177/10))/($D$13*1.5)</t>
  </si>
  <si>
    <t>=(10^(B178/10))/($D$13*1.5)</t>
  </si>
  <si>
    <t>=(10^(B179/10))/($D$13*1.5)</t>
  </si>
  <si>
    <t>=(10^(B180/10))/($D$13*1.5)</t>
  </si>
  <si>
    <t>=(10^(B181/10))/($D$13*1.5)</t>
  </si>
  <si>
    <t>=(10^(B182/10))/($D$13*1.5)</t>
  </si>
  <si>
    <t>=(10^(B183/10))/($D$13*1.5)</t>
  </si>
  <si>
    <t>=(10^(B184/10))/($D$13*1.5)</t>
  </si>
  <si>
    <t>=(10^(B185/10))/($D$13*1.5)</t>
  </si>
  <si>
    <t>=(10^(B186/10))/($D$13*1.5)</t>
  </si>
  <si>
    <t>=(10^(B187/10))/($D$13*1.5)</t>
  </si>
  <si>
    <t>=(10^(B188/10))/($D$13*1.5)</t>
  </si>
  <si>
    <t>=(10^(B189/10))/($D$13*1.5)</t>
  </si>
  <si>
    <t>=(10^(B190/10))/($D$13*1.5)</t>
  </si>
  <si>
    <t>=(10^(B191/10))/($D$13*1.5)</t>
  </si>
  <si>
    <t>=(10^(B192/10))/($D$13*1.5)</t>
  </si>
  <si>
    <t>=(10^(B193/10))/($D$13*1.5)</t>
  </si>
  <si>
    <t>=(10^(B194/10))/($D$13*1.5)</t>
  </si>
  <si>
    <t>=(10^(B195/10))/($D$13*1.5)</t>
  </si>
  <si>
    <t>=(10^(B196/10))/($D$13*1.5)</t>
  </si>
  <si>
    <t>=(10^(B197/10))/($D$13*1.5)</t>
  </si>
  <si>
    <t>=(10^(B198/10))/($D$13*1.5)</t>
  </si>
  <si>
    <t>=(10^(B199/10))/($D$13*1.5)</t>
  </si>
  <si>
    <t>=(10^(B200/10))/($D$13*1.5)</t>
  </si>
  <si>
    <t>=(10^(B201/10))/($D$13*1.5)</t>
  </si>
  <si>
    <t>=(10^(B202/10))/($D$13*1.5)</t>
  </si>
  <si>
    <t>=(10^(B203/10))/($D$13*1.5)</t>
  </si>
  <si>
    <t>=(10^(B204/10))/($D$13*1.5)</t>
  </si>
  <si>
    <t>=(10^(B205/10))/($D$13*1.5)</t>
  </si>
  <si>
    <t>=(10^(B206/10))/($D$13*1.5)</t>
  </si>
  <si>
    <t>=(10^(B207/10))/($D$13*1.5)</t>
  </si>
  <si>
    <t>=(10^(B208/10))/($D$13*1.5)</t>
  </si>
  <si>
    <t>=(10^(B209/10))/($D$13*1.5)</t>
  </si>
  <si>
    <t>=(10^(B210/10))/($D$13*1.5)</t>
  </si>
  <si>
    <t>=(10^(B211/10))/($D$13*1.5)</t>
  </si>
  <si>
    <t>=(10^(B212/10))/($D$13*1.5)</t>
  </si>
  <si>
    <t>=(10^(B213/10))/($D$13*1.5)</t>
  </si>
  <si>
    <t>=(10^(B214/10))/($D$13*1.5)</t>
  </si>
  <si>
    <t>=(10^(B215/10))/($D$13*1.5)</t>
  </si>
  <si>
    <t>=(10^(B216/10))/($D$13*1.5)</t>
  </si>
  <si>
    <t>=(10^(B217/10))/($D$13*1.5)</t>
  </si>
  <si>
    <t>=(10^(B218/10))/($D$13*1.5)</t>
  </si>
  <si>
    <t>=(10^(B219/10))/($D$13*1.5)</t>
  </si>
  <si>
    <t>=(10^(B220/10))/($D$13*1.5)</t>
  </si>
  <si>
    <t>=(10^(B221/10))/($D$13*1.5)</t>
  </si>
  <si>
    <t>=(10^(B222/10))/($D$13*1.5)</t>
  </si>
  <si>
    <t>=(10^(B223/10))/($D$13*1.5)</t>
  </si>
  <si>
    <t>=(10^(B224/10))/($D$13*1.5)</t>
  </si>
  <si>
    <t>=(10^(B225/10))/($D$13*1.5)</t>
  </si>
  <si>
    <t>=(10^(B226/10))/($D$13*1.5)</t>
  </si>
  <si>
    <t>=(10^(B227/10))/($D$13*1.5)</t>
  </si>
  <si>
    <t>=(10^(B228/10))/($D$13*1.5)</t>
  </si>
  <si>
    <t>=(10^(B229/10))/($D$13*1.5)</t>
  </si>
  <si>
    <t>=(10^(B230/10))/($D$13*1.5)</t>
  </si>
  <si>
    <t>=(10^(B231/10))/($D$13*1.5)</t>
  </si>
  <si>
    <t>=(10^(B232/10))/($D$13*1.5)</t>
  </si>
  <si>
    <t>=(10^(B233/10))/($D$13*1.5)</t>
  </si>
  <si>
    <t>=(10^(B234/10))/($D$13*1.5)</t>
  </si>
  <si>
    <t>=(10^(B235/10))/($D$13*1.5)</t>
  </si>
  <si>
    <t>=(10^(B236/10))/($D$13*1.5)</t>
  </si>
  <si>
    <t>=(10^(B237/10))/($D$13*1.5)</t>
  </si>
  <si>
    <t>=(10^(B238/10))/($D$13*1.5)</t>
  </si>
  <si>
    <t>=(10^(B239/10))/($D$13*1.5)</t>
  </si>
  <si>
    <t>=(10^(B240/10))/($D$13*1.5)</t>
  </si>
  <si>
    <t>=(10^(B241/10))/($D$13*1.5)</t>
  </si>
  <si>
    <t>=(10^(B242/10))/($D$13*1.5)</t>
  </si>
  <si>
    <t>=(10^(B243/10))/($D$13*1.5)</t>
  </si>
  <si>
    <t>=(10^(B244/10))/($D$13*1.5)</t>
  </si>
  <si>
    <t>=(10^(B245/10))/($D$13*1.5)</t>
  </si>
  <si>
    <t>=(10^(B246/10))/($D$13*1.5)</t>
  </si>
  <si>
    <t>=(10^(B247/10))/($D$13*1.5)</t>
  </si>
  <si>
    <t>=(10^(B248/10))/($D$13*1.5)</t>
  </si>
  <si>
    <t>=(10^(B249/10))/($D$13*1.5)</t>
  </si>
  <si>
    <t>=(10^(B250/10))/($D$13*1.5)</t>
  </si>
  <si>
    <t>=(10^(B251/10))/($D$13*1.5)</t>
  </si>
  <si>
    <t>=(10^(B252/10))/($D$13*1.5)</t>
  </si>
  <si>
    <t>=(10^(B253/10))/($D$13*1.5)</t>
  </si>
  <si>
    <t>=(10^(B254/10))/($D$13*1.5)</t>
  </si>
  <si>
    <t>=(10^(B255/10))/($D$13*1.5)</t>
  </si>
  <si>
    <t>=(10^(B256/10))/($D$13*1.5)</t>
  </si>
  <si>
    <t>=(10^(B257/10))/($D$13*1.5)</t>
  </si>
  <si>
    <t>=(10^(B258/10))/($D$13*1.5)</t>
  </si>
  <si>
    <t>=(10^(B259/10))/($D$13*1.5)</t>
  </si>
  <si>
    <t>=(10^(B260/10))/($D$13*1.5)</t>
  </si>
  <si>
    <t>=(10^(B261/10))/($D$13*1.5)</t>
  </si>
  <si>
    <t>=(10^(B262/10))/($D$13*1.5)</t>
  </si>
  <si>
    <t>=(10^(B263/10))/($D$13*1.5)</t>
  </si>
  <si>
    <t>=(10^(B264/10))/($D$13*1.5)</t>
  </si>
  <si>
    <t>=(10^(B265/10))/($D$13*1.5)</t>
  </si>
  <si>
    <t>=(10^(B266/10))/($D$13*1.5)</t>
  </si>
  <si>
    <t>=(10^(B267/10))/($D$13*1.5)</t>
  </si>
  <si>
    <t>=(10^(B268/10))/($D$13*1.5)</t>
  </si>
  <si>
    <t>=(10^(B269/10))/($D$13*1.5)</t>
  </si>
  <si>
    <t>=(10^(B270/10))/($D$13*1.5)</t>
  </si>
  <si>
    <t>=(10^(B271/10))/($D$13*1.5)</t>
  </si>
  <si>
    <t>=(10^(B272/10))/($D$13*1.5)</t>
  </si>
  <si>
    <t>=(10^(B273/10))/($D$13*1.5)</t>
  </si>
  <si>
    <t>=(10^(B274/10))/($D$13*1.5)</t>
  </si>
  <si>
    <t>=(10^(B275/10))/($D$13*1.5)</t>
  </si>
  <si>
    <t>=(10^(B276/10))/($D$13*1.5)</t>
  </si>
  <si>
    <t>=(10^(B277/10))/($D$13*1.5)</t>
  </si>
  <si>
    <t>=(10^(B278/10))/($D$13*1.5)</t>
  </si>
  <si>
    <t>=(10^(B279/10))/($D$13*1.5)</t>
  </si>
  <si>
    <t>=(10^(B280/10))/($D$13*1.5)</t>
  </si>
  <si>
    <t>=(10^(B281/10))/($D$13*1.5)</t>
  </si>
  <si>
    <t>=(10^(B282/10))/($D$13*1.5)</t>
  </si>
  <si>
    <t>=(10^(B283/10))/($D$13*1.5)</t>
  </si>
  <si>
    <t>=(10^(B284/10))/($D$13*1.5)</t>
  </si>
  <si>
    <t>=(10^(B285/10))/($D$13*1.5)</t>
  </si>
  <si>
    <t>=(10^(B286/10))/($D$13*1.5)</t>
  </si>
  <si>
    <t>=(10^(B287/10))/($D$13*1.5)</t>
  </si>
  <si>
    <t>=(10^(B288/10))/($D$13*1.5)</t>
  </si>
  <si>
    <t>=(10^(B289/10))/($D$13*1.5)</t>
  </si>
  <si>
    <t>=(10^(B290/10))/($D$13*1.5)</t>
  </si>
  <si>
    <t>=(10^(B291/10))/($D$13*1.5)</t>
  </si>
  <si>
    <t>=(10^(B292/10))/($D$13*1.5)</t>
  </si>
  <si>
    <t>=(10^(B293/10))/($D$13*1.5)</t>
  </si>
  <si>
    <t>=(10^(B294/10))/($D$13*1.5)</t>
  </si>
  <si>
    <t>=(10^(B295/10))/($D$13*1.5)</t>
  </si>
  <si>
    <t>=(10^(B296/10))/($D$13*1.5)</t>
  </si>
  <si>
    <t>=(10^(B297/10))/($D$13*1.5)</t>
  </si>
  <si>
    <t>=(10^(B298/10))/($D$13*1.5)</t>
  </si>
  <si>
    <t>=(10^(B299/10))/($D$13*1.5)</t>
  </si>
  <si>
    <t>=(10^(B300/10))/($D$13*1.5)</t>
  </si>
  <si>
    <t>=(10^(B301/10))/($D$13*1.5)</t>
  </si>
  <si>
    <t>=(10^(B302/10))/($D$13*1.5)</t>
  </si>
  <si>
    <t>=(10^(B303/10))/($D$13*1.5)</t>
  </si>
  <si>
    <t>=(10^(B304/10))/($D$13*1.5)</t>
  </si>
  <si>
    <t>=(10^(B305/10))/($D$13*1.5)</t>
  </si>
  <si>
    <t>=(10^(B306/10))/($D$13*1.5)</t>
  </si>
  <si>
    <t>=(10^(B307/10))/($D$13*1.5)</t>
  </si>
  <si>
    <t>=(10^(B308/10))/($D$13*1.5)</t>
  </si>
  <si>
    <t>=(10^(B309/10))/($D$13*1.5)</t>
  </si>
  <si>
    <t>=(10^(B310/10))/($D$13*1.5)</t>
  </si>
  <si>
    <t>=(10^(B311/10))/($D$13*1.5)</t>
  </si>
  <si>
    <t>=(10^(B312/10))/($D$13*1.5)</t>
  </si>
  <si>
    <t>=(10^(B313/10))/($D$13*1.5)</t>
  </si>
  <si>
    <t>=(10^(B314/10))/($D$13*1.5)</t>
  </si>
  <si>
    <t>=(10^(B315/10))/($D$13*1.5)</t>
  </si>
  <si>
    <t>=(10^(B316/10))/($D$13*1.5)</t>
  </si>
  <si>
    <t>=(10^(B317/10))/($D$13*1.5)</t>
  </si>
  <si>
    <t>=(10^(B318/10))/($D$13*1.5)</t>
  </si>
  <si>
    <t>=(10^(B319/10))/($D$13*1.5)</t>
  </si>
  <si>
    <t>=(10^(B320/10))/($D$13*1.5)</t>
  </si>
  <si>
    <t>=(10^(B321/10))/($D$13*1.5)</t>
  </si>
  <si>
    <t>=(10^(B322/10))/($D$13*1.5)</t>
  </si>
  <si>
    <t>=(10^(B323/10))/($D$13*1.5)</t>
  </si>
  <si>
    <t>=(10^(B324/10))/($D$13*1.5)</t>
  </si>
  <si>
    <t>=(10^(B325/10))/($D$13*1.5)</t>
  </si>
  <si>
    <t>=(10^(B326/10))/($D$13*1.5)</t>
  </si>
  <si>
    <t>=(10^(B327/10))/($D$13*1.5)</t>
  </si>
  <si>
    <t>=(10^(B328/10))/($D$13*1.5)</t>
  </si>
  <si>
    <t>=(10^(B329/10))/($D$13*1.5)</t>
  </si>
  <si>
    <t>=(10^(B330/10))/($D$13*1.5)</t>
  </si>
  <si>
    <t>=(10^(B331/10))/($D$13*1.5)</t>
  </si>
  <si>
    <t>=(10^(B332/10))/($D$13*1.5)</t>
  </si>
  <si>
    <t>=(10^(B333/10))/($D$13*1.5)</t>
  </si>
  <si>
    <t>=(10^(B334/10))/($D$13*1.5)</t>
  </si>
  <si>
    <t>=(10^(B335/10))/($D$13*1.5)</t>
  </si>
  <si>
    <t>=(10^(B336/10))/($D$13*1.5)</t>
  </si>
  <si>
    <t>=(10^(B337/10))/($D$13*1.5)</t>
  </si>
  <si>
    <t>=(10^(B338/10))/($D$13*1.5)</t>
  </si>
  <si>
    <t>=(10^(B339/10))/($D$13*1.5)</t>
  </si>
  <si>
    <t>=(10^(B340/10))/($D$13*1.5)</t>
  </si>
  <si>
    <t>=(10^(B341/10))/($D$13*1.5)</t>
  </si>
  <si>
    <t>=(10^(B342/10))/($D$13*1.5)</t>
  </si>
  <si>
    <t>=(10^(B343/10))/($D$13*1.5)</t>
  </si>
  <si>
    <t>=(10^(B344/10))/($D$13*1.5)</t>
  </si>
  <si>
    <t>=(10^(B345/10))/($D$13*1.5)</t>
  </si>
  <si>
    <t>=(10^(B346/10))/($D$13*1.5)</t>
  </si>
  <si>
    <t>=(10^(B347/10))/($D$13*1.5)</t>
  </si>
  <si>
    <t>=(10^(B348/10))/($D$13*1.5)</t>
  </si>
  <si>
    <t>=(10^(B349/10))/($D$13*1.5)</t>
  </si>
  <si>
    <t>=(10^(B350/10))/($D$13*1.5)</t>
  </si>
  <si>
    <t>=(10^(B351/10))/($D$13*1.5)</t>
  </si>
  <si>
    <t>=(10^(B352/10))/($D$13*1.5)</t>
  </si>
  <si>
    <t>=(10^(B353/10))/($D$13*1.5)</t>
  </si>
  <si>
    <t>=(10^(B354/10))/($D$13*1.5)</t>
  </si>
  <si>
    <t>=(10^(B355/10))/($D$13*1.5)</t>
  </si>
  <si>
    <t>=(10^(B356/10))/($D$13*1.5)</t>
  </si>
  <si>
    <t>=(10^(B357/10))/($D$13*1.5)</t>
  </si>
  <si>
    <t>=(10^(B358/10))/($D$13*1.5)</t>
  </si>
  <si>
    <t>=(10^(B359/10))/($D$13*1.5)</t>
  </si>
  <si>
    <t>=(10^(B360/10))/($D$13*1.5)</t>
  </si>
  <si>
    <t>=(10^(B361/10))/($D$13*1.5)</t>
  </si>
  <si>
    <t>=(10^(B362/10))/($D$13*1.5)</t>
  </si>
  <si>
    <t>=(10^(B363/10))/($D$13*1.5)</t>
  </si>
  <si>
    <t>=(10^(B364/10))/($D$13*1.5)</t>
  </si>
  <si>
    <t>=(10^(B365/10))/($D$13*1.5)</t>
  </si>
  <si>
    <t>=(10^(B366/10))/($D$13*1.5)</t>
  </si>
  <si>
    <t>=(10^(B367/10))/($D$13*1.5)</t>
  </si>
  <si>
    <t>=(10^(B368/10))/($D$13*1.5)</t>
  </si>
  <si>
    <t>=(10^(B369/10))/($D$13*1.5)</t>
  </si>
  <si>
    <t>=(10^(B370/10))/($D$13*1.5)</t>
  </si>
  <si>
    <t>=(10^(B371/10))/($D$13*1.5)</t>
  </si>
  <si>
    <t>=(10^(B372/10))/($D$13*1.5)</t>
  </si>
  <si>
    <t>=(10^(B373/10))/($D$13*1.5)</t>
  </si>
  <si>
    <t>=(10^(B374/10))/($D$13*1.5)</t>
  </si>
  <si>
    <t>=(10^(B375/10))/($D$13*1.5)</t>
  </si>
  <si>
    <t>=(10^(B376/10))/($D$13*1.5)</t>
  </si>
  <si>
    <t>=(10^(B377/10))/($D$13*1.5)</t>
  </si>
  <si>
    <t>=(10^(B378/10))/($D$13*1.5)</t>
  </si>
  <si>
    <t>=(10^(B379/10))/($D$13*1.5)</t>
  </si>
  <si>
    <t>=(10^(B380/10))/($D$13*1.5)</t>
  </si>
  <si>
    <t>=(10^(B381/10))/($D$13*1.5)</t>
  </si>
  <si>
    <t>=(10^(B382/10))/($D$13*1.5)</t>
  </si>
  <si>
    <t>=(10^(B383/10))/($D$13*1.5)</t>
  </si>
  <si>
    <t>=(10^(B384/10))/($D$13*1.5)</t>
  </si>
  <si>
    <t>=(10^(B385/10))/($D$13*1.5)</t>
  </si>
  <si>
    <t>=(10^(B386/10))/($D$13*1.5)</t>
  </si>
  <si>
    <t>=(10^(B387/10))/($D$13*1.5)</t>
  </si>
  <si>
    <t>=(10^(B388/10))/($D$13*1.5)</t>
  </si>
  <si>
    <t>=(10^(B389/10))/($D$13*1.5)</t>
  </si>
  <si>
    <t>=(10^(B390/10))/($D$13*1.5)</t>
  </si>
  <si>
    <t>=(10^(B391/10))/($D$13*1.5)</t>
  </si>
  <si>
    <t>=(10^(B392/10))/($D$13*1.5)</t>
  </si>
  <si>
    <t>=(10^(B393/10))/($D$13*1.5)</t>
  </si>
  <si>
    <t>=(10^(B394/10))/($D$13*1.5)</t>
  </si>
  <si>
    <t>=(10^(B395/10))/($D$13*1.5)</t>
  </si>
  <si>
    <t>=(10^(B396/10))/($D$13*1.5)</t>
  </si>
  <si>
    <t>=(10^(B397/10))/($D$13*1.5)</t>
  </si>
  <si>
    <t>=(10^(B398/10))/($D$13*1.5)</t>
  </si>
  <si>
    <t>=(10^(B399/10))/($D$13*1.5)</t>
  </si>
  <si>
    <t>=(10^(B400/10))/($D$13*1.5)</t>
  </si>
  <si>
    <t>=(10^(B401/10))/($D$13*1.5)</t>
  </si>
  <si>
    <t>=(10^(B402/10))/($D$13*1.5)</t>
  </si>
  <si>
    <t>=(10^(B403/10))/($D$13*1.5)</t>
  </si>
  <si>
    <t>=(10^(B404/10))/($D$13*1.5)</t>
  </si>
  <si>
    <t>=(10^(B405/10))/($D$13*1.5)</t>
  </si>
  <si>
    <t>=(10^(B406/10))/($D$13*1.5)</t>
  </si>
  <si>
    <t>=(10^(B407/10))/($D$13*1.5)</t>
  </si>
  <si>
    <t>=(10^(B408/10))/($D$13*1.5)</t>
  </si>
  <si>
    <t>=(10^(B409/10))/($D$13*1.5)</t>
  </si>
  <si>
    <t>=(10^(B410/10))/($D$13*1.5)</t>
  </si>
  <si>
    <t>=(10^(B411/10))/($D$13*1.5)</t>
  </si>
  <si>
    <t>=(10^(B412/10))/($D$13*1.5)</t>
  </si>
  <si>
    <t>=(10^(B413/10))/($D$13*1.5)</t>
  </si>
  <si>
    <t>=(10^(B414/10))/($D$13*1.5)</t>
  </si>
  <si>
    <t>=(10^(B415/10))/($D$13*1.5)</t>
  </si>
  <si>
    <t>=(10^(B416/10))/($D$13*1.5)</t>
  </si>
  <si>
    <t>=(10^(B417/10))/($D$13*1.5)</t>
  </si>
</sst>
</file>

<file path=xl/styles.xml><?xml version="1.0" encoding="utf-8"?>
<styleSheet xmlns="http://schemas.openxmlformats.org/spreadsheetml/2006/main">
  <numFmts count="3">
    <numFmt numFmtId="176" formatCode="0.0_);[Red]\(0.0\)"/>
    <numFmt numFmtId="177" formatCode="0.00_ "/>
    <numFmt numFmtId="186" formatCode="0.0000E+00"/>
  </numFmts>
  <fonts count="1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1" fontId="0" fillId="0" borderId="0" xfId="0" applyNumberForma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0" fillId="0" borderId="0" xfId="0" quotePrefix="1">
      <alignment vertical="center"/>
    </xf>
    <xf numFmtId="18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18"/>
  <sheetViews>
    <sheetView tabSelected="1" workbookViewId="0">
      <selection activeCell="M26" sqref="M26"/>
    </sheetView>
  </sheetViews>
  <sheetFormatPr defaultRowHeight="13.5"/>
  <cols>
    <col min="1" max="1" width="14.5" customWidth="1"/>
    <col min="4" max="4" width="12.75" customWidth="1"/>
  </cols>
  <sheetData>
    <row r="1" spans="1:6">
      <c r="A1" t="s">
        <v>0</v>
      </c>
      <c r="B1" t="s">
        <v>1</v>
      </c>
    </row>
    <row r="2" spans="1:6">
      <c r="A2" t="s">
        <v>2</v>
      </c>
      <c r="B2" t="s">
        <v>3</v>
      </c>
    </row>
    <row r="3" spans="1:6">
      <c r="A3" t="s">
        <v>4</v>
      </c>
      <c r="B3" t="s">
        <v>5</v>
      </c>
      <c r="C3" t="s">
        <v>6</v>
      </c>
      <c r="D3" t="s">
        <v>7</v>
      </c>
    </row>
    <row r="4" spans="1:6">
      <c r="A4" t="s">
        <v>8</v>
      </c>
      <c r="B4">
        <v>402</v>
      </c>
      <c r="C4" t="s">
        <v>9</v>
      </c>
      <c r="D4" t="s">
        <v>10</v>
      </c>
      <c r="E4" t="s">
        <v>11</v>
      </c>
      <c r="F4" t="s">
        <v>10</v>
      </c>
    </row>
    <row r="5" spans="1:6">
      <c r="A5" t="s">
        <v>12</v>
      </c>
      <c r="B5" t="s">
        <v>13</v>
      </c>
    </row>
    <row r="6" spans="1:6">
      <c r="A6" t="s">
        <v>14</v>
      </c>
      <c r="B6">
        <v>0</v>
      </c>
      <c r="C6">
        <v>2000</v>
      </c>
      <c r="D6" t="s">
        <v>15</v>
      </c>
    </row>
    <row r="7" spans="1:6">
      <c r="A7" t="s">
        <v>16</v>
      </c>
      <c r="B7">
        <v>1024</v>
      </c>
      <c r="C7" t="s">
        <v>17</v>
      </c>
    </row>
    <row r="8" spans="1:6">
      <c r="A8" t="s">
        <v>18</v>
      </c>
      <c r="B8">
        <v>681</v>
      </c>
      <c r="C8" t="s">
        <v>19</v>
      </c>
    </row>
    <row r="9" spans="1:6">
      <c r="A9" t="s">
        <v>20</v>
      </c>
      <c r="B9">
        <v>-10</v>
      </c>
      <c r="C9" t="s">
        <v>21</v>
      </c>
    </row>
    <row r="10" spans="1:6">
      <c r="A10" t="s">
        <v>22</v>
      </c>
      <c r="B10" s="1">
        <v>1</v>
      </c>
      <c r="C10" t="s">
        <v>23</v>
      </c>
      <c r="D10" s="1">
        <v>1</v>
      </c>
      <c r="E10" t="s">
        <v>24</v>
      </c>
      <c r="F10" t="s">
        <v>25</v>
      </c>
    </row>
    <row r="11" spans="1:6">
      <c r="A11" t="s">
        <v>26</v>
      </c>
      <c r="B11" t="s">
        <v>27</v>
      </c>
    </row>
    <row r="12" spans="1:6">
      <c r="A12" t="s">
        <v>28</v>
      </c>
      <c r="B12" t="s">
        <v>29</v>
      </c>
      <c r="D12" t="s">
        <v>38</v>
      </c>
    </row>
    <row r="13" spans="1:6">
      <c r="A13" t="s">
        <v>30</v>
      </c>
      <c r="B13" t="s">
        <v>15</v>
      </c>
      <c r="D13">
        <f>C6/(B7/2.56)</f>
        <v>5</v>
      </c>
      <c r="E13" s="4" t="s">
        <v>39</v>
      </c>
    </row>
    <row r="14" spans="1:6">
      <c r="A14" t="s">
        <v>31</v>
      </c>
      <c r="B14" t="s">
        <v>32</v>
      </c>
    </row>
    <row r="15" spans="1:6">
      <c r="A15" t="s">
        <v>33</v>
      </c>
      <c r="B15" t="s">
        <v>34</v>
      </c>
      <c r="D15" t="s">
        <v>40</v>
      </c>
      <c r="E15" t="s">
        <v>41</v>
      </c>
    </row>
    <row r="16" spans="1:6">
      <c r="A16" t="s">
        <v>35</v>
      </c>
      <c r="B16" t="s">
        <v>36</v>
      </c>
      <c r="D16" t="s">
        <v>42</v>
      </c>
    </row>
    <row r="17" spans="1:5">
      <c r="A17" s="2">
        <v>0</v>
      </c>
      <c r="B17" s="3">
        <v>-73.528315599999999</v>
      </c>
      <c r="D17" s="5">
        <f>(10^(B17/10))/($D$13*1.5)</f>
        <v>5.9170763969951222E-9</v>
      </c>
      <c r="E17" s="4" t="s">
        <v>43</v>
      </c>
    </row>
    <row r="18" spans="1:5">
      <c r="A18" s="2">
        <v>5</v>
      </c>
      <c r="B18" s="3">
        <v>-76.4176875</v>
      </c>
      <c r="D18" s="5">
        <f t="shared" ref="D18:E81" si="0">(10^(B18/10))/($D$13*1.5)</f>
        <v>3.0420754872822897E-9</v>
      </c>
      <c r="E18" s="4" t="s">
        <v>44</v>
      </c>
    </row>
    <row r="19" spans="1:5">
      <c r="A19" s="2">
        <v>10</v>
      </c>
      <c r="B19" s="3">
        <v>-82.220440999999994</v>
      </c>
      <c r="D19" s="5">
        <f t="shared" si="0"/>
        <v>7.9964023221476733E-10</v>
      </c>
      <c r="E19" s="4" t="s">
        <v>45</v>
      </c>
    </row>
    <row r="20" spans="1:5">
      <c r="A20" s="2">
        <v>15</v>
      </c>
      <c r="B20" s="3">
        <v>-75.250284800000003</v>
      </c>
      <c r="D20" s="5">
        <f t="shared" si="0"/>
        <v>3.9802491347197108E-9</v>
      </c>
      <c r="E20" s="4" t="s">
        <v>46</v>
      </c>
    </row>
    <row r="21" spans="1:5">
      <c r="A21" s="2">
        <v>20</v>
      </c>
      <c r="B21" s="3">
        <v>-73.925741400000007</v>
      </c>
      <c r="D21" s="5">
        <f t="shared" si="0"/>
        <v>5.3996373979444866E-9</v>
      </c>
      <c r="E21" s="4" t="s">
        <v>47</v>
      </c>
    </row>
    <row r="22" spans="1:5">
      <c r="A22" s="2">
        <v>25</v>
      </c>
      <c r="B22" s="3">
        <v>-73.066447600000004</v>
      </c>
      <c r="D22" s="5">
        <f t="shared" si="0"/>
        <v>6.5810316069809152E-9</v>
      </c>
      <c r="E22" s="4" t="s">
        <v>48</v>
      </c>
    </row>
    <row r="23" spans="1:5">
      <c r="A23" s="2">
        <v>30</v>
      </c>
      <c r="B23" s="3">
        <v>-72.207052200000007</v>
      </c>
      <c r="D23" s="5">
        <f t="shared" si="0"/>
        <v>8.02109235066055E-9</v>
      </c>
      <c r="E23" s="4" t="s">
        <v>49</v>
      </c>
    </row>
    <row r="24" spans="1:5">
      <c r="A24" s="2">
        <v>35</v>
      </c>
      <c r="B24" s="3">
        <v>-71.162388199999995</v>
      </c>
      <c r="D24" s="5">
        <f t="shared" si="0"/>
        <v>1.0202342913202416E-8</v>
      </c>
      <c r="E24" s="4" t="s">
        <v>50</v>
      </c>
    </row>
    <row r="25" spans="1:5">
      <c r="A25" s="2">
        <v>40</v>
      </c>
      <c r="B25" s="3">
        <v>-72.943601200000003</v>
      </c>
      <c r="D25" s="5">
        <f t="shared" si="0"/>
        <v>6.7698433050026544E-9</v>
      </c>
      <c r="E25" s="4" t="s">
        <v>51</v>
      </c>
    </row>
    <row r="26" spans="1:5">
      <c r="A26" s="2">
        <v>45</v>
      </c>
      <c r="B26" s="3">
        <v>-76.195510799999994</v>
      </c>
      <c r="D26" s="5">
        <f t="shared" si="0"/>
        <v>3.2017517576505258E-9</v>
      </c>
      <c r="E26" s="4" t="s">
        <v>52</v>
      </c>
    </row>
    <row r="27" spans="1:5">
      <c r="A27" s="2">
        <v>50</v>
      </c>
      <c r="B27" s="3">
        <v>-79.4310002</v>
      </c>
      <c r="D27" s="5">
        <f t="shared" si="0"/>
        <v>1.5199829507621604E-9</v>
      </c>
      <c r="E27" s="4" t="s">
        <v>53</v>
      </c>
    </row>
    <row r="28" spans="1:5">
      <c r="A28" s="2">
        <v>55</v>
      </c>
      <c r="B28" s="3">
        <v>-80.647155600000005</v>
      </c>
      <c r="D28" s="5">
        <f t="shared" si="0"/>
        <v>1.1487437899010029E-9</v>
      </c>
      <c r="E28" s="4" t="s">
        <v>54</v>
      </c>
    </row>
    <row r="29" spans="1:5">
      <c r="A29" s="2">
        <v>60</v>
      </c>
      <c r="B29" s="3">
        <v>-79.460269699999998</v>
      </c>
      <c r="D29" s="5">
        <f t="shared" si="0"/>
        <v>1.5097733900549617E-9</v>
      </c>
      <c r="E29" s="4" t="s">
        <v>55</v>
      </c>
    </row>
    <row r="30" spans="1:5">
      <c r="A30" s="2">
        <v>65</v>
      </c>
      <c r="B30" s="3">
        <v>-79.590792100000002</v>
      </c>
      <c r="D30" s="5">
        <f t="shared" si="0"/>
        <v>1.4650738833223607E-9</v>
      </c>
      <c r="E30" s="4" t="s">
        <v>56</v>
      </c>
    </row>
    <row r="31" spans="1:5">
      <c r="A31" s="2">
        <v>70</v>
      </c>
      <c r="B31" s="3">
        <v>-81.389703499999996</v>
      </c>
      <c r="D31" s="5">
        <f t="shared" si="0"/>
        <v>9.6820737543697646E-10</v>
      </c>
      <c r="E31" s="4" t="s">
        <v>57</v>
      </c>
    </row>
    <row r="32" spans="1:5">
      <c r="A32" s="2">
        <v>75</v>
      </c>
      <c r="B32" s="3">
        <v>-81.840451700000003</v>
      </c>
      <c r="D32" s="5">
        <f t="shared" si="0"/>
        <v>8.7275745381361096E-10</v>
      </c>
      <c r="E32" s="4" t="s">
        <v>58</v>
      </c>
    </row>
    <row r="33" spans="1:5">
      <c r="A33" s="2">
        <v>80</v>
      </c>
      <c r="B33" s="3">
        <v>-81.359233399999994</v>
      </c>
      <c r="D33" s="5">
        <f t="shared" si="0"/>
        <v>9.7502420366347096E-10</v>
      </c>
      <c r="E33" s="4" t="s">
        <v>59</v>
      </c>
    </row>
    <row r="34" spans="1:5">
      <c r="A34" s="2">
        <v>85</v>
      </c>
      <c r="B34" s="3">
        <v>-79.608658800000001</v>
      </c>
      <c r="D34" s="5">
        <f t="shared" si="0"/>
        <v>1.4590590093548666E-9</v>
      </c>
      <c r="E34" s="4" t="s">
        <v>60</v>
      </c>
    </row>
    <row r="35" spans="1:5">
      <c r="A35" s="2">
        <v>90</v>
      </c>
      <c r="B35" s="3">
        <v>-78.395427900000001</v>
      </c>
      <c r="D35" s="5">
        <f t="shared" si="0"/>
        <v>1.9292830404363345E-9</v>
      </c>
      <c r="E35" s="4" t="s">
        <v>61</v>
      </c>
    </row>
    <row r="36" spans="1:5">
      <c r="A36" s="2">
        <v>95</v>
      </c>
      <c r="B36" s="3">
        <v>-79.411340800000005</v>
      </c>
      <c r="D36" s="5">
        <f t="shared" si="0"/>
        <v>1.5268791214981647E-9</v>
      </c>
      <c r="E36" s="4" t="s">
        <v>62</v>
      </c>
    </row>
    <row r="37" spans="1:5">
      <c r="A37" s="2">
        <v>100</v>
      </c>
      <c r="B37" s="3">
        <v>-80.158096299999997</v>
      </c>
      <c r="D37" s="5">
        <f t="shared" si="0"/>
        <v>1.285668805413578E-9</v>
      </c>
      <c r="E37" s="4" t="s">
        <v>63</v>
      </c>
    </row>
    <row r="38" spans="1:5">
      <c r="A38" s="2">
        <v>105</v>
      </c>
      <c r="B38" s="3">
        <v>-79.102747699999995</v>
      </c>
      <c r="D38" s="5">
        <f t="shared" si="0"/>
        <v>1.6393208652496937E-9</v>
      </c>
      <c r="E38" s="4" t="s">
        <v>64</v>
      </c>
    </row>
    <row r="39" spans="1:5">
      <c r="A39" s="2">
        <v>110</v>
      </c>
      <c r="B39" s="3">
        <v>-79.043190199999998</v>
      </c>
      <c r="D39" s="5">
        <f t="shared" si="0"/>
        <v>1.6619567457656739E-9</v>
      </c>
      <c r="E39" s="4" t="s">
        <v>65</v>
      </c>
    </row>
    <row r="40" spans="1:5">
      <c r="A40" s="2">
        <v>115</v>
      </c>
      <c r="B40" s="3">
        <v>-78.867306200000002</v>
      </c>
      <c r="D40" s="5">
        <f t="shared" si="0"/>
        <v>1.7306454965871025E-9</v>
      </c>
      <c r="E40" s="4" t="s">
        <v>66</v>
      </c>
    </row>
    <row r="41" spans="1:5">
      <c r="A41" s="2">
        <v>120</v>
      </c>
      <c r="B41" s="3">
        <v>-76.376517100000001</v>
      </c>
      <c r="D41" s="5">
        <f t="shared" si="0"/>
        <v>3.0710509852235052E-9</v>
      </c>
      <c r="E41" s="4" t="s">
        <v>67</v>
      </c>
    </row>
    <row r="42" spans="1:5">
      <c r="A42" s="2">
        <v>125</v>
      </c>
      <c r="B42" s="3">
        <v>-71.038364099999995</v>
      </c>
      <c r="D42" s="5">
        <f t="shared" si="0"/>
        <v>1.0497897464851906E-8</v>
      </c>
      <c r="E42" s="4" t="s">
        <v>68</v>
      </c>
    </row>
    <row r="43" spans="1:5">
      <c r="A43" s="2">
        <v>130</v>
      </c>
      <c r="B43" s="3">
        <v>-70.223913499999995</v>
      </c>
      <c r="D43" s="5">
        <f t="shared" si="0"/>
        <v>1.2663314315457221E-8</v>
      </c>
      <c r="E43" s="4" t="s">
        <v>69</v>
      </c>
    </row>
    <row r="44" spans="1:5">
      <c r="A44" s="2">
        <v>135</v>
      </c>
      <c r="B44" s="3">
        <v>-70.984127200000003</v>
      </c>
      <c r="D44" s="5">
        <f t="shared" si="0"/>
        <v>1.0629822598037176E-8</v>
      </c>
      <c r="E44" s="4" t="s">
        <v>70</v>
      </c>
    </row>
    <row r="45" spans="1:5">
      <c r="A45" s="2">
        <v>140</v>
      </c>
      <c r="B45" s="3">
        <v>-69.841115599999995</v>
      </c>
      <c r="D45" s="5">
        <f t="shared" si="0"/>
        <v>1.3830159113185649E-8</v>
      </c>
      <c r="E45" s="4" t="s">
        <v>71</v>
      </c>
    </row>
    <row r="46" spans="1:5">
      <c r="A46" s="2">
        <v>145</v>
      </c>
      <c r="B46" s="3">
        <v>-69.599944800000003</v>
      </c>
      <c r="D46" s="5">
        <f t="shared" si="0"/>
        <v>1.4619895103538112E-8</v>
      </c>
      <c r="E46" s="4" t="s">
        <v>72</v>
      </c>
    </row>
    <row r="47" spans="1:5">
      <c r="A47" s="2">
        <v>150</v>
      </c>
      <c r="B47" s="3">
        <v>-66.691166899999999</v>
      </c>
      <c r="D47" s="5">
        <f t="shared" si="0"/>
        <v>2.8564198774296713E-8</v>
      </c>
      <c r="E47" s="4" t="s">
        <v>73</v>
      </c>
    </row>
    <row r="48" spans="1:5">
      <c r="A48" s="2">
        <v>155</v>
      </c>
      <c r="B48" s="3">
        <v>-68.721657899999997</v>
      </c>
      <c r="D48" s="5">
        <f t="shared" si="0"/>
        <v>1.7896699524979137E-8</v>
      </c>
      <c r="E48" s="4" t="s">
        <v>74</v>
      </c>
    </row>
    <row r="49" spans="1:5">
      <c r="A49" s="2">
        <v>160</v>
      </c>
      <c r="B49" s="3">
        <v>-71.671473899999995</v>
      </c>
      <c r="D49" s="5">
        <f t="shared" si="0"/>
        <v>9.0738447965206824E-9</v>
      </c>
      <c r="E49" s="4" t="s">
        <v>75</v>
      </c>
    </row>
    <row r="50" spans="1:5">
      <c r="A50" s="2">
        <v>165</v>
      </c>
      <c r="B50" s="3">
        <v>-73.532219400000002</v>
      </c>
      <c r="D50" s="5">
        <f t="shared" si="0"/>
        <v>5.9117600263705285E-9</v>
      </c>
      <c r="E50" s="4" t="s">
        <v>76</v>
      </c>
    </row>
    <row r="51" spans="1:5">
      <c r="A51" s="2">
        <v>170</v>
      </c>
      <c r="B51" s="3">
        <v>-76.456559200000001</v>
      </c>
      <c r="D51" s="5">
        <f t="shared" si="0"/>
        <v>3.0149687607558688E-9</v>
      </c>
      <c r="E51" s="4" t="s">
        <v>77</v>
      </c>
    </row>
    <row r="52" spans="1:5">
      <c r="A52" s="2">
        <v>175</v>
      </c>
      <c r="B52" s="3">
        <v>-76.145845699999995</v>
      </c>
      <c r="D52" s="5">
        <f t="shared" si="0"/>
        <v>3.2385765478356748E-9</v>
      </c>
      <c r="E52" s="4" t="s">
        <v>78</v>
      </c>
    </row>
    <row r="53" spans="1:5">
      <c r="A53" s="2">
        <v>180</v>
      </c>
      <c r="B53" s="3">
        <v>-76.151458300000002</v>
      </c>
      <c r="D53" s="5">
        <f t="shared" si="0"/>
        <v>3.2343938802814808E-9</v>
      </c>
      <c r="E53" s="4" t="s">
        <v>79</v>
      </c>
    </row>
    <row r="54" spans="1:5">
      <c r="A54" s="2">
        <v>185</v>
      </c>
      <c r="B54" s="3">
        <v>-76.9843379</v>
      </c>
      <c r="D54" s="5">
        <f t="shared" si="0"/>
        <v>2.6699611777782525E-9</v>
      </c>
      <c r="E54" s="4" t="s">
        <v>80</v>
      </c>
    </row>
    <row r="55" spans="1:5">
      <c r="A55" s="2">
        <v>190</v>
      </c>
      <c r="B55" s="3">
        <v>-76.630425099999997</v>
      </c>
      <c r="D55" s="5">
        <f t="shared" si="0"/>
        <v>2.8966513586617245E-9</v>
      </c>
      <c r="E55" s="4" t="s">
        <v>81</v>
      </c>
    </row>
    <row r="56" spans="1:5">
      <c r="A56" s="2">
        <v>195</v>
      </c>
      <c r="B56" s="3">
        <v>-74.575509499999995</v>
      </c>
      <c r="D56" s="5">
        <f t="shared" si="0"/>
        <v>4.6493023156199224E-9</v>
      </c>
      <c r="E56" s="4" t="s">
        <v>82</v>
      </c>
    </row>
    <row r="57" spans="1:5">
      <c r="A57" s="2">
        <v>200</v>
      </c>
      <c r="B57" s="3">
        <v>-73.457628900000003</v>
      </c>
      <c r="D57" s="5">
        <f t="shared" si="0"/>
        <v>6.0141720308552839E-9</v>
      </c>
      <c r="E57" s="4" t="s">
        <v>83</v>
      </c>
    </row>
    <row r="58" spans="1:5">
      <c r="A58" s="2">
        <v>205</v>
      </c>
      <c r="B58" s="3">
        <v>-73.932399500000002</v>
      </c>
      <c r="D58" s="5">
        <f t="shared" si="0"/>
        <v>5.3913656415374088E-9</v>
      </c>
      <c r="E58" s="4" t="s">
        <v>84</v>
      </c>
    </row>
    <row r="59" spans="1:5">
      <c r="A59" s="2">
        <v>210</v>
      </c>
      <c r="B59" s="3">
        <v>-75.274355099999994</v>
      </c>
      <c r="D59" s="5">
        <f t="shared" si="0"/>
        <v>3.9582500562257898E-9</v>
      </c>
      <c r="E59" s="4" t="s">
        <v>85</v>
      </c>
    </row>
    <row r="60" spans="1:5">
      <c r="A60" s="2">
        <v>215</v>
      </c>
      <c r="B60" s="3">
        <v>-74.879802999999995</v>
      </c>
      <c r="D60" s="5">
        <f t="shared" si="0"/>
        <v>4.3346939197445229E-9</v>
      </c>
      <c r="E60" s="4" t="s">
        <v>86</v>
      </c>
    </row>
    <row r="61" spans="1:5">
      <c r="A61" s="2">
        <v>220</v>
      </c>
      <c r="B61" s="3">
        <v>-73.313110600000002</v>
      </c>
      <c r="D61" s="5">
        <f t="shared" si="0"/>
        <v>6.2176701184143148E-9</v>
      </c>
      <c r="E61" s="4" t="s">
        <v>87</v>
      </c>
    </row>
    <row r="62" spans="1:5">
      <c r="A62" s="2">
        <v>225</v>
      </c>
      <c r="B62" s="3">
        <v>-72.285607799999994</v>
      </c>
      <c r="D62" s="5">
        <f t="shared" si="0"/>
        <v>7.8773103587603808E-9</v>
      </c>
      <c r="E62" s="4" t="s">
        <v>88</v>
      </c>
    </row>
    <row r="63" spans="1:5">
      <c r="A63" s="2">
        <v>230</v>
      </c>
      <c r="B63" s="3">
        <v>-72.489971999999995</v>
      </c>
      <c r="D63" s="5">
        <f t="shared" si="0"/>
        <v>7.5152171965856991E-9</v>
      </c>
      <c r="E63" s="4" t="s">
        <v>89</v>
      </c>
    </row>
    <row r="64" spans="1:5">
      <c r="A64" s="2">
        <v>235</v>
      </c>
      <c r="B64" s="3">
        <v>-73.627636800000005</v>
      </c>
      <c r="D64" s="5">
        <f t="shared" si="0"/>
        <v>5.7832911491217043E-9</v>
      </c>
      <c r="E64" s="4" t="s">
        <v>90</v>
      </c>
    </row>
    <row r="65" spans="1:5">
      <c r="A65" s="2">
        <v>240</v>
      </c>
      <c r="B65" s="3">
        <v>-75.292844700000003</v>
      </c>
      <c r="D65" s="5">
        <f t="shared" si="0"/>
        <v>3.9414340724712147E-9</v>
      </c>
      <c r="E65" s="4" t="s">
        <v>91</v>
      </c>
    </row>
    <row r="66" spans="1:5">
      <c r="A66" s="2">
        <v>245</v>
      </c>
      <c r="B66" s="3">
        <v>-75.249638300000001</v>
      </c>
      <c r="D66" s="5">
        <f t="shared" si="0"/>
        <v>3.9808416871721776E-9</v>
      </c>
      <c r="E66" s="4" t="s">
        <v>92</v>
      </c>
    </row>
    <row r="67" spans="1:5">
      <c r="A67" s="2">
        <v>250</v>
      </c>
      <c r="B67" s="3">
        <v>-74.497435100000004</v>
      </c>
      <c r="D67" s="5">
        <f t="shared" si="0"/>
        <v>4.7336400050943703E-9</v>
      </c>
      <c r="E67" s="4" t="s">
        <v>93</v>
      </c>
    </row>
    <row r="68" spans="1:5">
      <c r="A68" s="2">
        <v>255</v>
      </c>
      <c r="B68" s="3">
        <v>-74.304164400000005</v>
      </c>
      <c r="D68" s="5">
        <f t="shared" si="0"/>
        <v>4.9490551863716564E-9</v>
      </c>
      <c r="E68" s="4" t="s">
        <v>94</v>
      </c>
    </row>
    <row r="69" spans="1:5">
      <c r="A69" s="2">
        <v>260</v>
      </c>
      <c r="B69" s="3">
        <v>-73.744987499999993</v>
      </c>
      <c r="D69" s="5">
        <f t="shared" si="0"/>
        <v>5.6291132558821434E-9</v>
      </c>
      <c r="E69" s="4" t="s">
        <v>95</v>
      </c>
    </row>
    <row r="70" spans="1:5">
      <c r="A70" s="2">
        <v>265</v>
      </c>
      <c r="B70" s="3">
        <v>-73.089448500000003</v>
      </c>
      <c r="D70" s="5">
        <f t="shared" si="0"/>
        <v>6.546269590775555E-9</v>
      </c>
      <c r="E70" s="4" t="s">
        <v>96</v>
      </c>
    </row>
    <row r="71" spans="1:5">
      <c r="A71" s="2">
        <v>270</v>
      </c>
      <c r="B71" s="3">
        <v>-73.592776799999996</v>
      </c>
      <c r="D71" s="5">
        <f t="shared" si="0"/>
        <v>5.8298993451606602E-9</v>
      </c>
      <c r="E71" s="4" t="s">
        <v>97</v>
      </c>
    </row>
    <row r="72" spans="1:5">
      <c r="A72" s="2">
        <v>275</v>
      </c>
      <c r="B72" s="3">
        <v>-75.736005599999999</v>
      </c>
      <c r="D72" s="5">
        <f t="shared" si="0"/>
        <v>3.5590834955775636E-9</v>
      </c>
      <c r="E72" s="4" t="s">
        <v>98</v>
      </c>
    </row>
    <row r="73" spans="1:5">
      <c r="A73" s="2">
        <v>280</v>
      </c>
      <c r="B73" s="3">
        <v>-76.6295875</v>
      </c>
      <c r="D73" s="5">
        <f t="shared" si="0"/>
        <v>2.8972100738334696E-9</v>
      </c>
      <c r="E73" s="4" t="s">
        <v>99</v>
      </c>
    </row>
    <row r="74" spans="1:5">
      <c r="A74" s="2">
        <v>285</v>
      </c>
      <c r="B74" s="3">
        <v>-76.405590799999999</v>
      </c>
      <c r="D74" s="5">
        <f t="shared" si="0"/>
        <v>3.0505605989249515E-9</v>
      </c>
      <c r="E74" s="4" t="s">
        <v>100</v>
      </c>
    </row>
    <row r="75" spans="1:5">
      <c r="A75" s="2">
        <v>290</v>
      </c>
      <c r="B75" s="3">
        <v>-77.196921700000004</v>
      </c>
      <c r="D75" s="5">
        <f t="shared" si="0"/>
        <v>2.5424157285019468E-9</v>
      </c>
      <c r="E75" s="4" t="s">
        <v>101</v>
      </c>
    </row>
    <row r="76" spans="1:5">
      <c r="A76" s="2">
        <v>295</v>
      </c>
      <c r="B76" s="3">
        <v>-77.784328299999999</v>
      </c>
      <c r="D76" s="5">
        <f t="shared" si="0"/>
        <v>2.2207818869188409E-9</v>
      </c>
      <c r="E76" s="4" t="s">
        <v>102</v>
      </c>
    </row>
    <row r="77" spans="1:5">
      <c r="A77" s="2">
        <v>300</v>
      </c>
      <c r="B77" s="3">
        <v>-74.731901199999996</v>
      </c>
      <c r="D77" s="5">
        <f t="shared" si="0"/>
        <v>4.4848571705917648E-9</v>
      </c>
      <c r="E77" s="4" t="s">
        <v>103</v>
      </c>
    </row>
    <row r="78" spans="1:5">
      <c r="A78" s="2">
        <v>305</v>
      </c>
      <c r="B78" s="3">
        <v>-72.566122899999996</v>
      </c>
      <c r="D78" s="5">
        <f t="shared" si="0"/>
        <v>7.3845909992264446E-9</v>
      </c>
      <c r="E78" s="4" t="s">
        <v>104</v>
      </c>
    </row>
    <row r="79" spans="1:5">
      <c r="A79" s="2">
        <v>310</v>
      </c>
      <c r="B79" s="3">
        <v>-71.512608099999994</v>
      </c>
      <c r="D79" s="5">
        <f t="shared" si="0"/>
        <v>9.411913488310185E-9</v>
      </c>
      <c r="E79" s="4" t="s">
        <v>105</v>
      </c>
    </row>
    <row r="80" spans="1:5">
      <c r="A80" s="2">
        <v>315</v>
      </c>
      <c r="B80" s="3">
        <v>-71.260048499999996</v>
      </c>
      <c r="D80" s="5">
        <f t="shared" si="0"/>
        <v>9.9754819379560639E-9</v>
      </c>
      <c r="E80" s="4" t="s">
        <v>106</v>
      </c>
    </row>
    <row r="81" spans="1:5">
      <c r="A81" s="2">
        <v>320</v>
      </c>
      <c r="B81" s="3">
        <v>-71.194728799999993</v>
      </c>
      <c r="D81" s="5">
        <f t="shared" si="0"/>
        <v>1.0126651319119952E-8</v>
      </c>
      <c r="E81" s="4" t="s">
        <v>107</v>
      </c>
    </row>
    <row r="82" spans="1:5">
      <c r="A82" s="2">
        <v>325</v>
      </c>
      <c r="B82" s="3">
        <v>-71.554847899999999</v>
      </c>
      <c r="D82" s="5">
        <f t="shared" ref="D82:E145" si="1">(10^(B82/10))/($D$13*1.5)</f>
        <v>9.3208162543794545E-9</v>
      </c>
      <c r="E82" s="4" t="s">
        <v>108</v>
      </c>
    </row>
    <row r="83" spans="1:5">
      <c r="A83" s="2">
        <v>330</v>
      </c>
      <c r="B83" s="3">
        <v>-70.774865399999996</v>
      </c>
      <c r="D83" s="5">
        <f t="shared" si="1"/>
        <v>1.1154553648852072E-8</v>
      </c>
      <c r="E83" s="4" t="s">
        <v>109</v>
      </c>
    </row>
    <row r="84" spans="1:5">
      <c r="A84" s="2">
        <v>335</v>
      </c>
      <c r="B84" s="3">
        <v>-69.797112100000007</v>
      </c>
      <c r="D84" s="5">
        <f t="shared" si="1"/>
        <v>1.3971001092341674E-8</v>
      </c>
      <c r="E84" s="4" t="s">
        <v>110</v>
      </c>
    </row>
    <row r="85" spans="1:5">
      <c r="A85" s="2">
        <v>340</v>
      </c>
      <c r="B85" s="3">
        <v>-69.072463799999994</v>
      </c>
      <c r="D85" s="5">
        <f t="shared" si="1"/>
        <v>1.6507920040207942E-8</v>
      </c>
      <c r="E85" s="4" t="s">
        <v>111</v>
      </c>
    </row>
    <row r="86" spans="1:5">
      <c r="A86" s="2">
        <v>345</v>
      </c>
      <c r="B86" s="3">
        <v>-67.940498500000004</v>
      </c>
      <c r="D86" s="5">
        <f t="shared" si="1"/>
        <v>2.1423424168901138E-8</v>
      </c>
      <c r="E86" s="4" t="s">
        <v>112</v>
      </c>
    </row>
    <row r="87" spans="1:5">
      <c r="A87" s="2">
        <v>350</v>
      </c>
      <c r="B87" s="3">
        <v>-67.750862600000005</v>
      </c>
      <c r="D87" s="5">
        <f t="shared" si="1"/>
        <v>2.237960807358299E-8</v>
      </c>
      <c r="E87" s="4" t="s">
        <v>113</v>
      </c>
    </row>
    <row r="88" spans="1:5">
      <c r="A88" s="2">
        <v>355</v>
      </c>
      <c r="B88" s="3">
        <v>-67.801517799999999</v>
      </c>
      <c r="D88" s="5">
        <f t="shared" si="1"/>
        <v>2.2120093410412684E-8</v>
      </c>
      <c r="E88" s="4" t="s">
        <v>114</v>
      </c>
    </row>
    <row r="89" spans="1:5">
      <c r="A89" s="2">
        <v>360</v>
      </c>
      <c r="B89" s="3">
        <v>-67.883837999999997</v>
      </c>
      <c r="D89" s="5">
        <f t="shared" si="1"/>
        <v>2.1704757431708536E-8</v>
      </c>
      <c r="E89" s="4" t="s">
        <v>115</v>
      </c>
    </row>
    <row r="90" spans="1:5">
      <c r="A90" s="2">
        <v>365</v>
      </c>
      <c r="B90" s="3">
        <v>-68.229012299999994</v>
      </c>
      <c r="D90" s="5">
        <f t="shared" si="1"/>
        <v>2.0046451453687252E-8</v>
      </c>
      <c r="E90" s="4" t="s">
        <v>116</v>
      </c>
    </row>
    <row r="91" spans="1:5">
      <c r="A91" s="2">
        <v>370</v>
      </c>
      <c r="B91" s="3">
        <v>-68.994506999999999</v>
      </c>
      <c r="D91" s="5">
        <f t="shared" si="1"/>
        <v>1.680691627516966E-8</v>
      </c>
      <c r="E91" s="4" t="s">
        <v>117</v>
      </c>
    </row>
    <row r="92" spans="1:5">
      <c r="A92" s="2">
        <v>375</v>
      </c>
      <c r="B92" s="3">
        <v>-70.074922900000004</v>
      </c>
      <c r="D92" s="5">
        <f t="shared" si="1"/>
        <v>1.3105284295143935E-8</v>
      </c>
      <c r="E92" s="4" t="s">
        <v>118</v>
      </c>
    </row>
    <row r="93" spans="1:5">
      <c r="A93" s="2">
        <v>380</v>
      </c>
      <c r="B93" s="3">
        <v>-70.469509500000001</v>
      </c>
      <c r="D93" s="5">
        <f t="shared" si="1"/>
        <v>1.1967068765960692E-8</v>
      </c>
      <c r="E93" s="4" t="s">
        <v>119</v>
      </c>
    </row>
    <row r="94" spans="1:5">
      <c r="A94" s="2">
        <v>385</v>
      </c>
      <c r="B94" s="3">
        <v>-70.777448500000006</v>
      </c>
      <c r="D94" s="5">
        <f t="shared" si="1"/>
        <v>1.1147921107656402E-8</v>
      </c>
      <c r="E94" s="4" t="s">
        <v>120</v>
      </c>
    </row>
    <row r="95" spans="1:5">
      <c r="A95" s="2">
        <v>390</v>
      </c>
      <c r="B95" s="3">
        <v>-70.434227800000002</v>
      </c>
      <c r="D95" s="5">
        <f t="shared" si="1"/>
        <v>1.2064684147796968E-8</v>
      </c>
      <c r="E95" s="4" t="s">
        <v>121</v>
      </c>
    </row>
    <row r="96" spans="1:5">
      <c r="A96" s="2">
        <v>395</v>
      </c>
      <c r="B96" s="3">
        <v>-69.50112</v>
      </c>
      <c r="D96" s="5">
        <f t="shared" si="1"/>
        <v>1.4956388463966697E-8</v>
      </c>
      <c r="E96" s="4" t="s">
        <v>122</v>
      </c>
    </row>
    <row r="97" spans="1:5">
      <c r="A97" s="2">
        <v>400</v>
      </c>
      <c r="B97" s="3">
        <v>-68.988385199999996</v>
      </c>
      <c r="D97" s="5">
        <f t="shared" si="1"/>
        <v>1.6830623951440375E-8</v>
      </c>
      <c r="E97" s="4" t="s">
        <v>123</v>
      </c>
    </row>
    <row r="98" spans="1:5">
      <c r="A98" s="2">
        <v>405</v>
      </c>
      <c r="B98" s="3">
        <v>-69.339780300000001</v>
      </c>
      <c r="D98" s="5">
        <f t="shared" si="1"/>
        <v>1.5522465619578989E-8</v>
      </c>
      <c r="E98" s="4" t="s">
        <v>124</v>
      </c>
    </row>
    <row r="99" spans="1:5">
      <c r="A99" s="2">
        <v>410</v>
      </c>
      <c r="B99" s="3">
        <v>-70.094628299999997</v>
      </c>
      <c r="D99" s="5">
        <f t="shared" si="1"/>
        <v>1.3045955914723223E-8</v>
      </c>
      <c r="E99" s="4" t="s">
        <v>125</v>
      </c>
    </row>
    <row r="100" spans="1:5">
      <c r="A100" s="2">
        <v>415</v>
      </c>
      <c r="B100" s="3">
        <v>-70.728334599999997</v>
      </c>
      <c r="D100" s="5">
        <f t="shared" si="1"/>
        <v>1.1274707313705156E-8</v>
      </c>
      <c r="E100" s="4" t="s">
        <v>126</v>
      </c>
    </row>
    <row r="101" spans="1:5">
      <c r="A101" s="2">
        <v>420</v>
      </c>
      <c r="B101" s="3">
        <v>-71.9419252</v>
      </c>
      <c r="D101" s="5">
        <f t="shared" si="1"/>
        <v>8.5260174389265062E-9</v>
      </c>
      <c r="E101" s="4" t="s">
        <v>127</v>
      </c>
    </row>
    <row r="102" spans="1:5">
      <c r="A102" s="2">
        <v>425</v>
      </c>
      <c r="B102" s="3">
        <v>-73.659266700000003</v>
      </c>
      <c r="D102" s="5">
        <f t="shared" si="1"/>
        <v>5.7413241390599564E-9</v>
      </c>
      <c r="E102" s="4" t="s">
        <v>128</v>
      </c>
    </row>
    <row r="103" spans="1:5">
      <c r="A103" s="2">
        <v>430</v>
      </c>
      <c r="B103" s="3">
        <v>-74.096376000000006</v>
      </c>
      <c r="D103" s="5">
        <f t="shared" si="1"/>
        <v>5.1915989581731704E-9</v>
      </c>
      <c r="E103" s="4" t="s">
        <v>129</v>
      </c>
    </row>
    <row r="104" spans="1:5">
      <c r="A104" s="2">
        <v>435</v>
      </c>
      <c r="B104" s="3">
        <v>-73.500188399999999</v>
      </c>
      <c r="D104" s="5">
        <f t="shared" si="1"/>
        <v>5.9555228683059592E-9</v>
      </c>
      <c r="E104" s="4" t="s">
        <v>130</v>
      </c>
    </row>
    <row r="105" spans="1:5">
      <c r="A105" s="2">
        <v>440</v>
      </c>
      <c r="B105" s="3">
        <v>-72.412459900000002</v>
      </c>
      <c r="D105" s="5">
        <f t="shared" si="1"/>
        <v>7.6505515641421269E-9</v>
      </c>
      <c r="E105" s="4" t="s">
        <v>131</v>
      </c>
    </row>
    <row r="106" spans="1:5">
      <c r="A106" s="2">
        <v>445</v>
      </c>
      <c r="B106" s="3">
        <v>-71.499859700000002</v>
      </c>
      <c r="D106" s="5">
        <f t="shared" si="1"/>
        <v>9.4395820684327625E-9</v>
      </c>
      <c r="E106" s="4" t="s">
        <v>132</v>
      </c>
    </row>
    <row r="107" spans="1:5">
      <c r="A107" s="2">
        <v>450</v>
      </c>
      <c r="B107" s="3">
        <v>-70.661417999999998</v>
      </c>
      <c r="D107" s="5">
        <f t="shared" si="1"/>
        <v>1.1449774583112361E-8</v>
      </c>
      <c r="E107" s="4" t="s">
        <v>133</v>
      </c>
    </row>
    <row r="108" spans="1:5">
      <c r="A108" s="2">
        <v>455</v>
      </c>
      <c r="B108" s="3">
        <v>-69.814818500000001</v>
      </c>
      <c r="D108" s="5">
        <f t="shared" si="1"/>
        <v>1.3914156590208738E-8</v>
      </c>
      <c r="E108" s="4" t="s">
        <v>134</v>
      </c>
    </row>
    <row r="109" spans="1:5">
      <c r="A109" s="2">
        <v>460</v>
      </c>
      <c r="B109" s="3">
        <v>-69.588744300000002</v>
      </c>
      <c r="D109" s="5">
        <f t="shared" si="1"/>
        <v>1.4657648627986427E-8</v>
      </c>
      <c r="E109" s="4" t="s">
        <v>135</v>
      </c>
    </row>
    <row r="110" spans="1:5">
      <c r="A110" s="2">
        <v>465</v>
      </c>
      <c r="B110" s="3">
        <v>-69.546908999999999</v>
      </c>
      <c r="D110" s="5">
        <f t="shared" si="1"/>
        <v>1.4799527042665663E-8</v>
      </c>
      <c r="E110" s="4" t="s">
        <v>136</v>
      </c>
    </row>
    <row r="111" spans="1:5">
      <c r="A111" s="2">
        <v>470</v>
      </c>
      <c r="B111" s="3">
        <v>-69.396639800000003</v>
      </c>
      <c r="D111" s="5">
        <f t="shared" si="1"/>
        <v>1.5320564113559095E-8</v>
      </c>
      <c r="E111" s="4" t="s">
        <v>137</v>
      </c>
    </row>
    <row r="112" spans="1:5">
      <c r="A112" s="2">
        <v>475</v>
      </c>
      <c r="B112" s="3">
        <v>-69.015747399999995</v>
      </c>
      <c r="D112" s="5">
        <f t="shared" si="1"/>
        <v>1.6724917978820837E-8</v>
      </c>
      <c r="E112" s="4" t="s">
        <v>138</v>
      </c>
    </row>
    <row r="113" spans="1:5">
      <c r="A113" s="2">
        <v>480</v>
      </c>
      <c r="B113" s="3">
        <v>-68.108823700000002</v>
      </c>
      <c r="D113" s="5">
        <f t="shared" si="1"/>
        <v>2.060897377541077E-8</v>
      </c>
      <c r="E113" s="4" t="s">
        <v>139</v>
      </c>
    </row>
    <row r="114" spans="1:5">
      <c r="A114" s="2">
        <v>485</v>
      </c>
      <c r="B114" s="3">
        <v>-68.884872400000006</v>
      </c>
      <c r="D114" s="5">
        <f t="shared" si="1"/>
        <v>1.7236595764825707E-8</v>
      </c>
      <c r="E114" s="4" t="s">
        <v>140</v>
      </c>
    </row>
    <row r="115" spans="1:5">
      <c r="A115" s="2">
        <v>490</v>
      </c>
      <c r="B115" s="3">
        <v>-69.632604400000005</v>
      </c>
      <c r="D115" s="5">
        <f t="shared" si="1"/>
        <v>1.4510363650242991E-8</v>
      </c>
      <c r="E115" s="4" t="s">
        <v>141</v>
      </c>
    </row>
    <row r="116" spans="1:5">
      <c r="A116" s="2">
        <v>495</v>
      </c>
      <c r="B116" s="3">
        <v>-69.831342399999997</v>
      </c>
      <c r="D116" s="5">
        <f t="shared" si="1"/>
        <v>1.3861317029265845E-8</v>
      </c>
      <c r="E116" s="4" t="s">
        <v>142</v>
      </c>
    </row>
    <row r="117" spans="1:5">
      <c r="A117" s="2">
        <v>500</v>
      </c>
      <c r="B117" s="3">
        <v>-69.622409000000005</v>
      </c>
      <c r="D117" s="5">
        <f t="shared" si="1"/>
        <v>1.4544467870488174E-8</v>
      </c>
      <c r="E117" s="4" t="s">
        <v>143</v>
      </c>
    </row>
    <row r="118" spans="1:5">
      <c r="A118" s="2">
        <v>505</v>
      </c>
      <c r="B118" s="3">
        <v>-68.962042299999993</v>
      </c>
      <c r="D118" s="5">
        <f t="shared" si="1"/>
        <v>1.6933023324892729E-8</v>
      </c>
      <c r="E118" s="4" t="s">
        <v>144</v>
      </c>
    </row>
    <row r="119" spans="1:5">
      <c r="A119" s="2">
        <v>510</v>
      </c>
      <c r="B119" s="3">
        <v>-68.544801300000003</v>
      </c>
      <c r="D119" s="5">
        <f t="shared" si="1"/>
        <v>1.8640545033829098E-8</v>
      </c>
      <c r="E119" s="4" t="s">
        <v>145</v>
      </c>
    </row>
    <row r="120" spans="1:5">
      <c r="A120" s="2">
        <v>515</v>
      </c>
      <c r="B120" s="3">
        <v>-68.534006700000006</v>
      </c>
      <c r="D120" s="5">
        <f t="shared" si="1"/>
        <v>1.8686934640586801E-8</v>
      </c>
      <c r="E120" s="4" t="s">
        <v>146</v>
      </c>
    </row>
    <row r="121" spans="1:5">
      <c r="A121" s="2">
        <v>520</v>
      </c>
      <c r="B121" s="3">
        <v>-67.727310099999997</v>
      </c>
      <c r="D121" s="5">
        <f t="shared" si="1"/>
        <v>2.2501306043862578E-8</v>
      </c>
      <c r="E121" s="4" t="s">
        <v>147</v>
      </c>
    </row>
    <row r="122" spans="1:5">
      <c r="A122" s="2">
        <v>525</v>
      </c>
      <c r="B122" s="3">
        <v>-67.696533799999997</v>
      </c>
      <c r="D122" s="5">
        <f t="shared" si="1"/>
        <v>2.2661327989226024E-8</v>
      </c>
      <c r="E122" s="4" t="s">
        <v>148</v>
      </c>
    </row>
    <row r="123" spans="1:5">
      <c r="A123" s="2">
        <v>530</v>
      </c>
      <c r="B123" s="3">
        <v>-66.823959799999997</v>
      </c>
      <c r="D123" s="5">
        <f t="shared" si="1"/>
        <v>2.77040177381202E-8</v>
      </c>
      <c r="E123" s="4" t="s">
        <v>149</v>
      </c>
    </row>
    <row r="124" spans="1:5">
      <c r="A124" s="2">
        <v>535</v>
      </c>
      <c r="B124" s="3">
        <v>-68.165757299999996</v>
      </c>
      <c r="D124" s="5">
        <f t="shared" si="1"/>
        <v>2.0340564740225448E-8</v>
      </c>
      <c r="E124" s="4" t="s">
        <v>150</v>
      </c>
    </row>
    <row r="125" spans="1:5">
      <c r="A125" s="2">
        <v>540</v>
      </c>
      <c r="B125" s="3">
        <v>-69.446398099999996</v>
      </c>
      <c r="D125" s="5">
        <f t="shared" si="1"/>
        <v>1.5146033972417834E-8</v>
      </c>
      <c r="E125" s="4" t="s">
        <v>151</v>
      </c>
    </row>
    <row r="126" spans="1:5">
      <c r="A126" s="2">
        <v>545</v>
      </c>
      <c r="B126" s="3">
        <v>-69.2944265</v>
      </c>
      <c r="D126" s="5">
        <f t="shared" si="1"/>
        <v>1.5685417636163498E-8</v>
      </c>
      <c r="E126" s="4" t="s">
        <v>152</v>
      </c>
    </row>
    <row r="127" spans="1:5">
      <c r="A127" s="2">
        <v>550</v>
      </c>
      <c r="B127" s="3">
        <v>-68.856791400000006</v>
      </c>
      <c r="D127" s="5">
        <f t="shared" si="1"/>
        <v>1.7348406772466656E-8</v>
      </c>
      <c r="E127" s="4" t="s">
        <v>153</v>
      </c>
    </row>
    <row r="128" spans="1:5">
      <c r="A128" s="2">
        <v>555</v>
      </c>
      <c r="B128" s="3">
        <v>-69.076013500000002</v>
      </c>
      <c r="D128" s="5">
        <f t="shared" si="1"/>
        <v>1.6494432826999765E-8</v>
      </c>
      <c r="E128" s="4" t="s">
        <v>154</v>
      </c>
    </row>
    <row r="129" spans="1:5">
      <c r="A129" s="2">
        <v>560</v>
      </c>
      <c r="B129" s="3">
        <v>-69.285392200000004</v>
      </c>
      <c r="D129" s="5">
        <f t="shared" si="1"/>
        <v>1.5718080787011373E-8</v>
      </c>
      <c r="E129" s="4" t="s">
        <v>155</v>
      </c>
    </row>
    <row r="130" spans="1:5">
      <c r="A130" s="2">
        <v>565</v>
      </c>
      <c r="B130" s="3">
        <v>-69.551038300000002</v>
      </c>
      <c r="D130" s="5">
        <f t="shared" si="1"/>
        <v>1.4785462244222477E-8</v>
      </c>
      <c r="E130" s="4" t="s">
        <v>156</v>
      </c>
    </row>
    <row r="131" spans="1:5">
      <c r="A131" s="2">
        <v>570</v>
      </c>
      <c r="B131" s="3">
        <v>-69.607901299999995</v>
      </c>
      <c r="D131" s="5">
        <f t="shared" si="1"/>
        <v>1.4593135218203642E-8</v>
      </c>
      <c r="E131" s="4" t="s">
        <v>157</v>
      </c>
    </row>
    <row r="132" spans="1:5">
      <c r="A132" s="2">
        <v>575</v>
      </c>
      <c r="B132" s="3">
        <v>-69.380509000000004</v>
      </c>
      <c r="D132" s="5">
        <f t="shared" si="1"/>
        <v>1.5377574389294963E-8</v>
      </c>
      <c r="E132" s="4" t="s">
        <v>158</v>
      </c>
    </row>
    <row r="133" spans="1:5">
      <c r="A133" s="2">
        <v>580</v>
      </c>
      <c r="B133" s="3">
        <v>-69.387950900000007</v>
      </c>
      <c r="D133" s="5">
        <f t="shared" si="1"/>
        <v>1.5351246544240717E-8</v>
      </c>
      <c r="E133" s="4" t="s">
        <v>159</v>
      </c>
    </row>
    <row r="134" spans="1:5">
      <c r="A134" s="2">
        <v>585</v>
      </c>
      <c r="B134" s="3">
        <v>-69.823834099999999</v>
      </c>
      <c r="D134" s="5">
        <f t="shared" si="1"/>
        <v>1.3885301893874035E-8</v>
      </c>
      <c r="E134" s="4" t="s">
        <v>160</v>
      </c>
    </row>
    <row r="135" spans="1:5">
      <c r="A135" s="2">
        <v>590</v>
      </c>
      <c r="B135" s="3">
        <v>-69.904686499999997</v>
      </c>
      <c r="D135" s="5">
        <f t="shared" si="1"/>
        <v>1.362919127654181E-8</v>
      </c>
      <c r="E135" s="4" t="s">
        <v>161</v>
      </c>
    </row>
    <row r="136" spans="1:5">
      <c r="A136" s="2">
        <v>595</v>
      </c>
      <c r="B136" s="3">
        <v>-70.177177700000001</v>
      </c>
      <c r="D136" s="5">
        <f t="shared" si="1"/>
        <v>1.2800324118499171E-8</v>
      </c>
      <c r="E136" s="4" t="s">
        <v>162</v>
      </c>
    </row>
    <row r="137" spans="1:5">
      <c r="A137" s="2">
        <v>600</v>
      </c>
      <c r="B137" s="3">
        <v>-70.190755699999997</v>
      </c>
      <c r="D137" s="5">
        <f t="shared" si="1"/>
        <v>1.2760367039109792E-8</v>
      </c>
      <c r="E137" s="4" t="s">
        <v>163</v>
      </c>
    </row>
    <row r="138" spans="1:5">
      <c r="A138" s="2">
        <v>605</v>
      </c>
      <c r="B138" s="3">
        <v>-70.162529599999999</v>
      </c>
      <c r="D138" s="5">
        <f t="shared" si="1"/>
        <v>1.2843570578384945E-8</v>
      </c>
      <c r="E138" s="4" t="s">
        <v>164</v>
      </c>
    </row>
    <row r="139" spans="1:5">
      <c r="A139" s="2">
        <v>610</v>
      </c>
      <c r="B139" s="3">
        <v>-69.825257500000006</v>
      </c>
      <c r="D139" s="5">
        <f t="shared" si="1"/>
        <v>1.3880751732402384E-8</v>
      </c>
      <c r="E139" s="4" t="s">
        <v>165</v>
      </c>
    </row>
    <row r="140" spans="1:5">
      <c r="A140" s="2">
        <v>615</v>
      </c>
      <c r="B140" s="3">
        <v>-68.906866899999997</v>
      </c>
      <c r="D140" s="5">
        <f t="shared" si="1"/>
        <v>1.7149523063514853E-8</v>
      </c>
      <c r="E140" s="4" t="s">
        <v>166</v>
      </c>
    </row>
    <row r="141" spans="1:5">
      <c r="A141" s="2">
        <v>620</v>
      </c>
      <c r="B141" s="3">
        <v>-68.436817199999993</v>
      </c>
      <c r="D141" s="5">
        <f t="shared" si="1"/>
        <v>1.9109838492213921E-8</v>
      </c>
      <c r="E141" s="4" t="s">
        <v>167</v>
      </c>
    </row>
    <row r="142" spans="1:5">
      <c r="A142" s="2">
        <v>625</v>
      </c>
      <c r="B142" s="3">
        <v>-68.251382199999995</v>
      </c>
      <c r="D142" s="5">
        <f t="shared" si="1"/>
        <v>1.9943460465994987E-8</v>
      </c>
      <c r="E142" s="4" t="s">
        <v>168</v>
      </c>
    </row>
    <row r="143" spans="1:5">
      <c r="A143" s="2">
        <v>630</v>
      </c>
      <c r="B143" s="3">
        <v>-67.079043200000001</v>
      </c>
      <c r="D143" s="5">
        <f t="shared" si="1"/>
        <v>2.6123683689946433E-8</v>
      </c>
      <c r="E143" s="4" t="s">
        <v>169</v>
      </c>
    </row>
    <row r="144" spans="1:5">
      <c r="A144" s="2">
        <v>635</v>
      </c>
      <c r="B144" s="3">
        <v>-66.423689100000004</v>
      </c>
      <c r="D144" s="5">
        <f t="shared" si="1"/>
        <v>3.0378744873293617E-8</v>
      </c>
      <c r="E144" s="4" t="s">
        <v>170</v>
      </c>
    </row>
    <row r="145" spans="1:5">
      <c r="A145" s="2">
        <v>640</v>
      </c>
      <c r="B145" s="3">
        <v>-66.313978700000007</v>
      </c>
      <c r="D145" s="5">
        <f t="shared" si="1"/>
        <v>3.1155940559766738E-8</v>
      </c>
      <c r="E145" s="4" t="s">
        <v>171</v>
      </c>
    </row>
    <row r="146" spans="1:5">
      <c r="A146" s="2">
        <v>645</v>
      </c>
      <c r="B146" s="3">
        <v>-66.887298000000001</v>
      </c>
      <c r="D146" s="5">
        <f t="shared" ref="D146:E209" si="2">(10^(B146/10))/($D$13*1.5)</f>
        <v>2.7302909943817864E-8</v>
      </c>
      <c r="E146" s="4" t="s">
        <v>172</v>
      </c>
    </row>
    <row r="147" spans="1:5">
      <c r="A147" s="2">
        <v>650</v>
      </c>
      <c r="B147" s="3">
        <v>-67.435967700000006</v>
      </c>
      <c r="D147" s="5">
        <f t="shared" si="2"/>
        <v>2.4062567581824115E-8</v>
      </c>
      <c r="E147" s="4" t="s">
        <v>173</v>
      </c>
    </row>
    <row r="148" spans="1:5">
      <c r="A148" s="2">
        <v>655</v>
      </c>
      <c r="B148" s="3">
        <v>-67.421790099999996</v>
      </c>
      <c r="D148" s="5">
        <f t="shared" si="2"/>
        <v>2.4141248505080225E-8</v>
      </c>
      <c r="E148" s="4" t="s">
        <v>174</v>
      </c>
    </row>
    <row r="149" spans="1:5">
      <c r="A149" s="2">
        <v>660</v>
      </c>
      <c r="B149" s="3">
        <v>-67.728645099999994</v>
      </c>
      <c r="D149" s="5">
        <f t="shared" si="2"/>
        <v>2.2494390315402986E-8</v>
      </c>
      <c r="E149" s="4" t="s">
        <v>175</v>
      </c>
    </row>
    <row r="150" spans="1:5">
      <c r="A150" s="2">
        <v>665</v>
      </c>
      <c r="B150" s="3">
        <v>-67.760473399999995</v>
      </c>
      <c r="D150" s="5">
        <f t="shared" si="2"/>
        <v>2.2330137464933029E-8</v>
      </c>
      <c r="E150" s="4" t="s">
        <v>176</v>
      </c>
    </row>
    <row r="151" spans="1:5">
      <c r="A151" s="2">
        <v>670</v>
      </c>
      <c r="B151" s="3">
        <v>-68.200518900000006</v>
      </c>
      <c r="D151" s="5">
        <f t="shared" si="2"/>
        <v>2.0178405562869845E-8</v>
      </c>
      <c r="E151" s="4" t="s">
        <v>177</v>
      </c>
    </row>
    <row r="152" spans="1:5">
      <c r="A152" s="2">
        <v>675</v>
      </c>
      <c r="B152" s="3">
        <v>-68.695576900000006</v>
      </c>
      <c r="D152" s="5">
        <f t="shared" si="2"/>
        <v>1.8004499231138728E-8</v>
      </c>
      <c r="E152" s="4" t="s">
        <v>178</v>
      </c>
    </row>
    <row r="153" spans="1:5">
      <c r="A153" s="2">
        <v>680</v>
      </c>
      <c r="B153" s="3">
        <v>-68.261025799999999</v>
      </c>
      <c r="D153" s="5">
        <f t="shared" si="2"/>
        <v>1.9899224725380478E-8</v>
      </c>
      <c r="E153" s="4" t="s">
        <v>179</v>
      </c>
    </row>
    <row r="154" spans="1:5">
      <c r="A154" s="2">
        <v>685</v>
      </c>
      <c r="B154" s="3">
        <v>-67.499828899999997</v>
      </c>
      <c r="D154" s="5">
        <f t="shared" si="2"/>
        <v>2.3711326276048055E-8</v>
      </c>
      <c r="E154" s="4" t="s">
        <v>180</v>
      </c>
    </row>
    <row r="155" spans="1:5">
      <c r="A155" s="2">
        <v>690</v>
      </c>
      <c r="B155" s="3">
        <v>-66.0548687</v>
      </c>
      <c r="D155" s="5">
        <f t="shared" si="2"/>
        <v>3.3071345664876394E-8</v>
      </c>
      <c r="E155" s="4" t="s">
        <v>181</v>
      </c>
    </row>
    <row r="156" spans="1:5">
      <c r="A156" s="2">
        <v>695</v>
      </c>
      <c r="B156" s="3">
        <v>-65.733569700000004</v>
      </c>
      <c r="D156" s="5">
        <f t="shared" si="2"/>
        <v>3.5610802981220413E-8</v>
      </c>
      <c r="E156" s="4" t="s">
        <v>182</v>
      </c>
    </row>
    <row r="157" spans="1:5">
      <c r="A157" s="2">
        <v>700</v>
      </c>
      <c r="B157" s="3">
        <v>-65.916584700000001</v>
      </c>
      <c r="D157" s="5">
        <f t="shared" si="2"/>
        <v>3.4141316733767717E-8</v>
      </c>
      <c r="E157" s="4" t="s">
        <v>183</v>
      </c>
    </row>
    <row r="158" spans="1:5">
      <c r="A158" s="2">
        <v>705</v>
      </c>
      <c r="B158" s="3">
        <v>-65.591924399999996</v>
      </c>
      <c r="D158" s="5">
        <f t="shared" si="2"/>
        <v>3.679139851985543E-8</v>
      </c>
      <c r="E158" s="4" t="s">
        <v>184</v>
      </c>
    </row>
    <row r="159" spans="1:5">
      <c r="A159" s="2">
        <v>710</v>
      </c>
      <c r="B159" s="3">
        <v>-65.515688600000004</v>
      </c>
      <c r="D159" s="5">
        <f t="shared" si="2"/>
        <v>3.7442934363965887E-8</v>
      </c>
      <c r="E159" s="4" t="s">
        <v>185</v>
      </c>
    </row>
    <row r="160" spans="1:5">
      <c r="A160" s="2">
        <v>715</v>
      </c>
      <c r="B160" s="3">
        <v>-65.726021799999998</v>
      </c>
      <c r="D160" s="5">
        <f t="shared" si="2"/>
        <v>3.5672747237443452E-8</v>
      </c>
      <c r="E160" s="4" t="s">
        <v>186</v>
      </c>
    </row>
    <row r="161" spans="1:5">
      <c r="A161" s="2">
        <v>720</v>
      </c>
      <c r="B161" s="3">
        <v>-65.549556699999997</v>
      </c>
      <c r="D161" s="5">
        <f t="shared" si="2"/>
        <v>3.7152074300725692E-8</v>
      </c>
      <c r="E161" s="4" t="s">
        <v>187</v>
      </c>
    </row>
    <row r="162" spans="1:5">
      <c r="A162" s="2">
        <v>725</v>
      </c>
      <c r="B162" s="3">
        <v>-65.943728800000002</v>
      </c>
      <c r="D162" s="5">
        <f t="shared" si="2"/>
        <v>3.3928593511075836E-8</v>
      </c>
      <c r="E162" s="4" t="s">
        <v>188</v>
      </c>
    </row>
    <row r="163" spans="1:5">
      <c r="A163" s="2">
        <v>730</v>
      </c>
      <c r="B163" s="3">
        <v>-66.231934800000005</v>
      </c>
      <c r="D163" s="5">
        <f t="shared" si="2"/>
        <v>3.175011163326248E-8</v>
      </c>
      <c r="E163" s="4" t="s">
        <v>189</v>
      </c>
    </row>
    <row r="164" spans="1:5">
      <c r="A164" s="2">
        <v>735</v>
      </c>
      <c r="B164" s="3">
        <v>-66.204591800000003</v>
      </c>
      <c r="D164" s="5">
        <f t="shared" si="2"/>
        <v>3.1950639611439872E-8</v>
      </c>
      <c r="E164" s="4" t="s">
        <v>190</v>
      </c>
    </row>
    <row r="165" spans="1:5">
      <c r="A165" s="2">
        <v>740</v>
      </c>
      <c r="B165" s="3">
        <v>-66.559388499999997</v>
      </c>
      <c r="D165" s="5">
        <f t="shared" si="2"/>
        <v>2.9444208650279216E-8</v>
      </c>
      <c r="E165" s="4" t="s">
        <v>191</v>
      </c>
    </row>
    <row r="166" spans="1:5">
      <c r="A166" s="2">
        <v>745</v>
      </c>
      <c r="B166" s="3">
        <v>-66.834008999999995</v>
      </c>
      <c r="D166" s="5">
        <f t="shared" si="2"/>
        <v>2.7639987138052038E-8</v>
      </c>
      <c r="E166" s="4" t="s">
        <v>192</v>
      </c>
    </row>
    <row r="167" spans="1:5">
      <c r="A167" s="2">
        <v>750</v>
      </c>
      <c r="B167" s="3">
        <v>-66.741111099999998</v>
      </c>
      <c r="D167" s="5">
        <f t="shared" si="2"/>
        <v>2.8237589900947149E-8</v>
      </c>
      <c r="E167" s="4" t="s">
        <v>193</v>
      </c>
    </row>
    <row r="168" spans="1:5">
      <c r="A168" s="2">
        <v>755</v>
      </c>
      <c r="B168" s="3">
        <v>-65.269975200000005</v>
      </c>
      <c r="D168" s="5">
        <f t="shared" si="2"/>
        <v>3.9622440016279428E-8</v>
      </c>
      <c r="E168" s="4" t="s">
        <v>194</v>
      </c>
    </row>
    <row r="169" spans="1:5">
      <c r="A169" s="2">
        <v>760</v>
      </c>
      <c r="B169" s="3">
        <v>-65.726626300000007</v>
      </c>
      <c r="D169" s="5">
        <f t="shared" si="2"/>
        <v>3.5667782248040816E-8</v>
      </c>
      <c r="E169" s="4" t="s">
        <v>195</v>
      </c>
    </row>
    <row r="170" spans="1:5">
      <c r="A170" s="2">
        <v>765</v>
      </c>
      <c r="B170" s="3">
        <v>-67.454517600000003</v>
      </c>
      <c r="D170" s="5">
        <f t="shared" si="2"/>
        <v>2.3960008986689606E-8</v>
      </c>
      <c r="E170" s="4" t="s">
        <v>196</v>
      </c>
    </row>
    <row r="171" spans="1:5">
      <c r="A171" s="2">
        <v>770</v>
      </c>
      <c r="B171" s="3">
        <v>-67.754818900000004</v>
      </c>
      <c r="D171" s="5">
        <f t="shared" si="2"/>
        <v>2.2359230166326122E-8</v>
      </c>
      <c r="E171" s="4" t="s">
        <v>197</v>
      </c>
    </row>
    <row r="172" spans="1:5">
      <c r="A172" s="2">
        <v>775</v>
      </c>
      <c r="B172" s="3">
        <v>-68.032298999999995</v>
      </c>
      <c r="D172" s="5">
        <f t="shared" si="2"/>
        <v>2.0975331661409218E-8</v>
      </c>
      <c r="E172" s="4" t="s">
        <v>198</v>
      </c>
    </row>
    <row r="173" spans="1:5">
      <c r="A173" s="2">
        <v>780</v>
      </c>
      <c r="B173" s="3">
        <v>-67.928864399999995</v>
      </c>
      <c r="D173" s="5">
        <f t="shared" si="2"/>
        <v>2.1480891258446323E-8</v>
      </c>
      <c r="E173" s="4" t="s">
        <v>199</v>
      </c>
    </row>
    <row r="174" spans="1:5">
      <c r="A174" s="2">
        <v>785</v>
      </c>
      <c r="B174" s="3">
        <v>-67.998588799999993</v>
      </c>
      <c r="D174" s="5">
        <f t="shared" si="2"/>
        <v>2.11387769682257E-8</v>
      </c>
      <c r="E174" s="4" t="s">
        <v>200</v>
      </c>
    </row>
    <row r="175" spans="1:5">
      <c r="A175" s="2">
        <v>790</v>
      </c>
      <c r="B175" s="3">
        <v>-67.530552700000001</v>
      </c>
      <c r="D175" s="5">
        <f t="shared" si="2"/>
        <v>2.3544174428867983E-8</v>
      </c>
      <c r="E175" s="4" t="s">
        <v>201</v>
      </c>
    </row>
    <row r="176" spans="1:5">
      <c r="A176" s="2">
        <v>795</v>
      </c>
      <c r="B176" s="3">
        <v>-66.575335499999994</v>
      </c>
      <c r="D176" s="5">
        <f t="shared" si="2"/>
        <v>2.9336289761827321E-8</v>
      </c>
      <c r="E176" s="4" t="s">
        <v>202</v>
      </c>
    </row>
    <row r="177" spans="1:5">
      <c r="A177" s="2">
        <v>800</v>
      </c>
      <c r="B177" s="3">
        <v>-65.843966800000004</v>
      </c>
      <c r="D177" s="5">
        <f t="shared" si="2"/>
        <v>3.4716989381725078E-8</v>
      </c>
      <c r="E177" s="4" t="s">
        <v>203</v>
      </c>
    </row>
    <row r="178" spans="1:5">
      <c r="A178" s="2">
        <v>805</v>
      </c>
      <c r="B178" s="3">
        <v>-65.992755799999998</v>
      </c>
      <c r="D178" s="5">
        <f t="shared" si="2"/>
        <v>3.3547731355882501E-8</v>
      </c>
      <c r="E178" s="4" t="s">
        <v>204</v>
      </c>
    </row>
    <row r="179" spans="1:5">
      <c r="A179" s="2">
        <v>810</v>
      </c>
      <c r="B179" s="3">
        <v>-67.0267956</v>
      </c>
      <c r="D179" s="5">
        <f t="shared" si="2"/>
        <v>2.6439861545947975E-8</v>
      </c>
      <c r="E179" s="4" t="s">
        <v>205</v>
      </c>
    </row>
    <row r="180" spans="1:5">
      <c r="A180" s="2">
        <v>815</v>
      </c>
      <c r="B180" s="3">
        <v>-67.149034700000001</v>
      </c>
      <c r="D180" s="5">
        <f t="shared" si="2"/>
        <v>2.5706045186052031E-8</v>
      </c>
      <c r="E180" s="4" t="s">
        <v>206</v>
      </c>
    </row>
    <row r="181" spans="1:5">
      <c r="A181" s="2">
        <v>820</v>
      </c>
      <c r="B181" s="3">
        <v>-66.987623400000004</v>
      </c>
      <c r="D181" s="5">
        <f t="shared" si="2"/>
        <v>2.6679420777159355E-8</v>
      </c>
      <c r="E181" s="4" t="s">
        <v>207</v>
      </c>
    </row>
    <row r="182" spans="1:5">
      <c r="A182" s="2">
        <v>825</v>
      </c>
      <c r="B182" s="3">
        <v>-66.612060400000004</v>
      </c>
      <c r="D182" s="5">
        <f t="shared" si="2"/>
        <v>2.9089261554810512E-8</v>
      </c>
      <c r="E182" s="4" t="s">
        <v>208</v>
      </c>
    </row>
    <row r="183" spans="1:5">
      <c r="A183" s="2">
        <v>830</v>
      </c>
      <c r="B183" s="3">
        <v>-66.517016100000006</v>
      </c>
      <c r="D183" s="5">
        <f t="shared" si="2"/>
        <v>2.9732890168908296E-8</v>
      </c>
      <c r="E183" s="4" t="s">
        <v>209</v>
      </c>
    </row>
    <row r="184" spans="1:5">
      <c r="A184" s="2">
        <v>835</v>
      </c>
      <c r="B184" s="3">
        <v>-66.639603300000005</v>
      </c>
      <c r="D184" s="5">
        <f t="shared" si="2"/>
        <v>2.8905361595372132E-8</v>
      </c>
      <c r="E184" s="4" t="s">
        <v>210</v>
      </c>
    </row>
    <row r="185" spans="1:5">
      <c r="A185" s="2">
        <v>840</v>
      </c>
      <c r="B185" s="3">
        <v>-67.303089600000007</v>
      </c>
      <c r="D185" s="5">
        <f t="shared" si="2"/>
        <v>2.4810172086730774E-8</v>
      </c>
      <c r="E185" s="4" t="s">
        <v>211</v>
      </c>
    </row>
    <row r="186" spans="1:5">
      <c r="A186" s="2">
        <v>845</v>
      </c>
      <c r="B186" s="3">
        <v>-68.189074500000004</v>
      </c>
      <c r="D186" s="5">
        <f t="shared" si="2"/>
        <v>2.0231649223870874E-8</v>
      </c>
      <c r="E186" s="4" t="s">
        <v>212</v>
      </c>
    </row>
    <row r="187" spans="1:5">
      <c r="A187" s="2">
        <v>850</v>
      </c>
      <c r="B187" s="3">
        <v>-68.556876399999993</v>
      </c>
      <c r="D187" s="5">
        <f t="shared" si="2"/>
        <v>1.8588788948971728E-8</v>
      </c>
      <c r="E187" s="4" t="s">
        <v>213</v>
      </c>
    </row>
    <row r="188" spans="1:5">
      <c r="A188" s="2">
        <v>855</v>
      </c>
      <c r="B188" s="3">
        <v>-68.936130599999998</v>
      </c>
      <c r="D188" s="5">
        <f t="shared" si="2"/>
        <v>1.7034354325537561E-8</v>
      </c>
      <c r="E188" s="4" t="s">
        <v>214</v>
      </c>
    </row>
    <row r="189" spans="1:5">
      <c r="A189" s="2">
        <v>860</v>
      </c>
      <c r="B189" s="3">
        <v>-69.121129199999999</v>
      </c>
      <c r="D189" s="5">
        <f t="shared" si="2"/>
        <v>1.6323971076787628E-8</v>
      </c>
      <c r="E189" s="4" t="s">
        <v>215</v>
      </c>
    </row>
    <row r="190" spans="1:5">
      <c r="A190" s="2">
        <v>865</v>
      </c>
      <c r="B190" s="3">
        <v>-69.034302600000004</v>
      </c>
      <c r="D190" s="5">
        <f t="shared" si="2"/>
        <v>1.6653613321766595E-8</v>
      </c>
      <c r="E190" s="4" t="s">
        <v>216</v>
      </c>
    </row>
    <row r="191" spans="1:5">
      <c r="A191" s="2">
        <v>870</v>
      </c>
      <c r="B191" s="3">
        <v>-68.927422100000001</v>
      </c>
      <c r="D191" s="5">
        <f t="shared" si="2"/>
        <v>1.7068545988135854E-8</v>
      </c>
      <c r="E191" s="4" t="s">
        <v>217</v>
      </c>
    </row>
    <row r="192" spans="1:5">
      <c r="A192" s="2">
        <v>875</v>
      </c>
      <c r="B192" s="3">
        <v>-68.8076018</v>
      </c>
      <c r="D192" s="5">
        <f t="shared" si="2"/>
        <v>1.7546017436572946E-8</v>
      </c>
      <c r="E192" s="4" t="s">
        <v>218</v>
      </c>
    </row>
    <row r="193" spans="1:5">
      <c r="A193" s="2">
        <v>880</v>
      </c>
      <c r="B193" s="3">
        <v>-68.147663199999997</v>
      </c>
      <c r="D193" s="5">
        <f t="shared" si="2"/>
        <v>2.0425486835435586E-8</v>
      </c>
      <c r="E193" s="4" t="s">
        <v>219</v>
      </c>
    </row>
    <row r="194" spans="1:5">
      <c r="A194" s="2">
        <v>885</v>
      </c>
      <c r="B194" s="3">
        <v>-67.495041900000004</v>
      </c>
      <c r="D194" s="5">
        <f t="shared" si="2"/>
        <v>2.3737476435104406E-8</v>
      </c>
      <c r="E194" s="4" t="s">
        <v>220</v>
      </c>
    </row>
    <row r="195" spans="1:5">
      <c r="A195" s="2">
        <v>890</v>
      </c>
      <c r="B195" s="3">
        <v>-67.628288299999994</v>
      </c>
      <c r="D195" s="5">
        <f t="shared" si="2"/>
        <v>2.3020243154224885E-8</v>
      </c>
      <c r="E195" s="4" t="s">
        <v>221</v>
      </c>
    </row>
    <row r="196" spans="1:5">
      <c r="A196" s="2">
        <v>895</v>
      </c>
      <c r="B196" s="3">
        <v>-67.208567000000002</v>
      </c>
      <c r="D196" s="5">
        <f t="shared" si="2"/>
        <v>2.5356075520754214E-8</v>
      </c>
      <c r="E196" s="4" t="s">
        <v>222</v>
      </c>
    </row>
    <row r="197" spans="1:5">
      <c r="A197" s="2">
        <v>900</v>
      </c>
      <c r="B197" s="3">
        <v>-67.455871299999998</v>
      </c>
      <c r="D197" s="5">
        <f t="shared" si="2"/>
        <v>2.395254179309538E-8</v>
      </c>
      <c r="E197" s="4" t="s">
        <v>223</v>
      </c>
    </row>
    <row r="198" spans="1:5">
      <c r="A198" s="2">
        <v>905</v>
      </c>
      <c r="B198" s="3">
        <v>-67.713537400000007</v>
      </c>
      <c r="D198" s="5">
        <f t="shared" si="2"/>
        <v>2.2572777284350964E-8</v>
      </c>
      <c r="E198" s="4" t="s">
        <v>224</v>
      </c>
    </row>
    <row r="199" spans="1:5">
      <c r="A199" s="2">
        <v>910</v>
      </c>
      <c r="B199" s="3">
        <v>-67.7145881</v>
      </c>
      <c r="D199" s="5">
        <f t="shared" si="2"/>
        <v>2.2567316853853231E-8</v>
      </c>
      <c r="E199" s="4" t="s">
        <v>225</v>
      </c>
    </row>
    <row r="200" spans="1:5">
      <c r="A200" s="2">
        <v>915</v>
      </c>
      <c r="B200" s="3">
        <v>-67.509412699999999</v>
      </c>
      <c r="D200" s="5">
        <f t="shared" si="2"/>
        <v>2.365905896288427E-8</v>
      </c>
      <c r="E200" s="4" t="s">
        <v>226</v>
      </c>
    </row>
    <row r="201" spans="1:5">
      <c r="A201" s="2">
        <v>920</v>
      </c>
      <c r="B201" s="3">
        <v>-67.244518400000004</v>
      </c>
      <c r="D201" s="5">
        <f t="shared" si="2"/>
        <v>2.5147041390164991E-8</v>
      </c>
      <c r="E201" s="4" t="s">
        <v>227</v>
      </c>
    </row>
    <row r="202" spans="1:5">
      <c r="A202" s="2">
        <v>925</v>
      </c>
      <c r="B202" s="3">
        <v>-67.177177799999996</v>
      </c>
      <c r="D202" s="5">
        <f t="shared" si="2"/>
        <v>2.5540003744948318E-8</v>
      </c>
      <c r="E202" s="4" t="s">
        <v>228</v>
      </c>
    </row>
    <row r="203" spans="1:5">
      <c r="A203" s="2">
        <v>930</v>
      </c>
      <c r="B203" s="3">
        <v>-66.911272499999995</v>
      </c>
      <c r="D203" s="5">
        <f t="shared" si="2"/>
        <v>2.7152604050095813E-8</v>
      </c>
      <c r="E203" s="4" t="s">
        <v>229</v>
      </c>
    </row>
    <row r="204" spans="1:5">
      <c r="A204" s="2">
        <v>935</v>
      </c>
      <c r="B204" s="3">
        <v>-66.806301700000006</v>
      </c>
      <c r="D204" s="5">
        <f t="shared" si="2"/>
        <v>2.7816889582430255E-8</v>
      </c>
      <c r="E204" s="4" t="s">
        <v>230</v>
      </c>
    </row>
    <row r="205" spans="1:5">
      <c r="A205" s="2">
        <v>940</v>
      </c>
      <c r="B205" s="3">
        <v>-66.886322800000002</v>
      </c>
      <c r="D205" s="5">
        <f t="shared" si="2"/>
        <v>2.7309041448706059E-8</v>
      </c>
      <c r="E205" s="4" t="s">
        <v>231</v>
      </c>
    </row>
    <row r="206" spans="1:5">
      <c r="A206" s="2">
        <v>945</v>
      </c>
      <c r="B206" s="3">
        <v>-67.161147799999995</v>
      </c>
      <c r="D206" s="5">
        <f t="shared" si="2"/>
        <v>2.5634447210346385E-8</v>
      </c>
      <c r="E206" s="4" t="s">
        <v>232</v>
      </c>
    </row>
    <row r="207" spans="1:5">
      <c r="A207" s="2">
        <v>950</v>
      </c>
      <c r="B207" s="3">
        <v>-66.980239800000007</v>
      </c>
      <c r="D207" s="5">
        <f t="shared" si="2"/>
        <v>2.6724818020163233E-8</v>
      </c>
      <c r="E207" s="4" t="s">
        <v>233</v>
      </c>
    </row>
    <row r="208" spans="1:5">
      <c r="A208" s="2">
        <v>955</v>
      </c>
      <c r="B208" s="3">
        <v>-66.779066</v>
      </c>
      <c r="D208" s="5">
        <f t="shared" si="2"/>
        <v>2.7991884442886138E-8</v>
      </c>
      <c r="E208" s="4" t="s">
        <v>234</v>
      </c>
    </row>
    <row r="209" spans="1:5">
      <c r="A209" s="2">
        <v>960</v>
      </c>
      <c r="B209" s="3">
        <v>-66.557394000000002</v>
      </c>
      <c r="D209" s="5">
        <f t="shared" si="2"/>
        <v>2.9457734026204853E-8</v>
      </c>
      <c r="E209" s="4" t="s">
        <v>235</v>
      </c>
    </row>
    <row r="210" spans="1:5">
      <c r="A210" s="2">
        <v>965</v>
      </c>
      <c r="B210" s="3">
        <v>-66.623927800000004</v>
      </c>
      <c r="D210" s="5">
        <f t="shared" ref="D210:E273" si="3">(10^(B210/10))/($D$13*1.5)</f>
        <v>2.9009881621213796E-8</v>
      </c>
      <c r="E210" s="4" t="s">
        <v>236</v>
      </c>
    </row>
    <row r="211" spans="1:5">
      <c r="A211" s="2">
        <v>970</v>
      </c>
      <c r="B211" s="3">
        <v>-67.581515499999995</v>
      </c>
      <c r="D211" s="5">
        <f t="shared" si="3"/>
        <v>2.3269507236563955E-8</v>
      </c>
      <c r="E211" s="4" t="s">
        <v>237</v>
      </c>
    </row>
    <row r="212" spans="1:5">
      <c r="A212" s="2">
        <v>975</v>
      </c>
      <c r="B212" s="3">
        <v>-67.879888500000007</v>
      </c>
      <c r="D212" s="5">
        <f t="shared" si="3"/>
        <v>2.1724504845812427E-8</v>
      </c>
      <c r="E212" s="4" t="s">
        <v>238</v>
      </c>
    </row>
    <row r="213" spans="1:5">
      <c r="A213" s="2">
        <v>980</v>
      </c>
      <c r="B213" s="3">
        <v>-67.855470699999998</v>
      </c>
      <c r="D213" s="5">
        <f t="shared" si="3"/>
        <v>2.184699285316508E-8</v>
      </c>
      <c r="E213" s="4" t="s">
        <v>239</v>
      </c>
    </row>
    <row r="214" spans="1:5">
      <c r="A214" s="2">
        <v>985</v>
      </c>
      <c r="B214" s="3">
        <v>-67.912684100000007</v>
      </c>
      <c r="D214" s="5">
        <f t="shared" si="3"/>
        <v>2.1561070846594577E-8</v>
      </c>
      <c r="E214" s="4" t="s">
        <v>240</v>
      </c>
    </row>
    <row r="215" spans="1:5">
      <c r="A215" s="2">
        <v>990</v>
      </c>
      <c r="B215" s="3">
        <v>-68.267571899999993</v>
      </c>
      <c r="D215" s="5">
        <f t="shared" si="3"/>
        <v>1.9869253312474771E-8</v>
      </c>
      <c r="E215" s="4" t="s">
        <v>241</v>
      </c>
    </row>
    <row r="216" spans="1:5">
      <c r="A216" s="2">
        <v>995</v>
      </c>
      <c r="B216" s="3">
        <v>-68.8596711</v>
      </c>
      <c r="D216" s="5">
        <f t="shared" si="3"/>
        <v>1.7336907283135316E-8</v>
      </c>
      <c r="E216" s="4" t="s">
        <v>242</v>
      </c>
    </row>
    <row r="217" spans="1:5">
      <c r="A217" s="2">
        <v>1000</v>
      </c>
      <c r="B217" s="3">
        <v>-69.438079599999995</v>
      </c>
      <c r="D217" s="5">
        <f t="shared" si="3"/>
        <v>1.5175072569287494E-8</v>
      </c>
      <c r="E217" s="4" t="s">
        <v>243</v>
      </c>
    </row>
    <row r="218" spans="1:5">
      <c r="A218" s="2">
        <v>1005</v>
      </c>
      <c r="B218" s="3">
        <v>-68.358923300000001</v>
      </c>
      <c r="D218" s="5">
        <f t="shared" si="3"/>
        <v>1.9455679645006509E-8</v>
      </c>
      <c r="E218" s="4" t="s">
        <v>244</v>
      </c>
    </row>
    <row r="219" spans="1:5">
      <c r="A219" s="2">
        <v>1010</v>
      </c>
      <c r="B219" s="3">
        <v>-67.091155400000005</v>
      </c>
      <c r="D219" s="5">
        <f t="shared" si="3"/>
        <v>2.6050927881733984E-8</v>
      </c>
      <c r="E219" s="4" t="s">
        <v>245</v>
      </c>
    </row>
    <row r="220" spans="1:5">
      <c r="A220" s="2">
        <v>1015</v>
      </c>
      <c r="B220" s="3">
        <v>-66.800348700000001</v>
      </c>
      <c r="D220" s="5">
        <f t="shared" si="3"/>
        <v>2.7855045141541748E-8</v>
      </c>
      <c r="E220" s="4" t="s">
        <v>246</v>
      </c>
    </row>
    <row r="221" spans="1:5">
      <c r="A221" s="2">
        <v>1020</v>
      </c>
      <c r="B221" s="3">
        <v>-66.715643799999995</v>
      </c>
      <c r="D221" s="5">
        <f t="shared" si="3"/>
        <v>2.8403663350579108E-8</v>
      </c>
      <c r="E221" s="4" t="s">
        <v>247</v>
      </c>
    </row>
    <row r="222" spans="1:5">
      <c r="A222" s="2">
        <v>1025</v>
      </c>
      <c r="B222" s="3">
        <v>-66.591590199999999</v>
      </c>
      <c r="D222" s="5">
        <f t="shared" si="3"/>
        <v>2.9226695616971896E-8</v>
      </c>
      <c r="E222" s="4" t="s">
        <v>248</v>
      </c>
    </row>
    <row r="223" spans="1:5">
      <c r="A223" s="2">
        <v>1030</v>
      </c>
      <c r="B223" s="3">
        <v>-66.210648399999997</v>
      </c>
      <c r="D223" s="5">
        <f t="shared" si="3"/>
        <v>3.1906112826015867E-8</v>
      </c>
      <c r="E223" s="4" t="s">
        <v>249</v>
      </c>
    </row>
    <row r="224" spans="1:5">
      <c r="A224" s="2">
        <v>1035</v>
      </c>
      <c r="B224" s="3">
        <v>-66.094191100000003</v>
      </c>
      <c r="D224" s="5">
        <f t="shared" si="3"/>
        <v>3.2773258734052332E-8</v>
      </c>
      <c r="E224" s="4" t="s">
        <v>250</v>
      </c>
    </row>
    <row r="225" spans="1:5">
      <c r="A225" s="2">
        <v>1040</v>
      </c>
      <c r="B225" s="3">
        <v>-66.566664299999999</v>
      </c>
      <c r="D225" s="5">
        <f t="shared" si="3"/>
        <v>2.9394921627097736E-8</v>
      </c>
      <c r="E225" s="4" t="s">
        <v>251</v>
      </c>
    </row>
    <row r="226" spans="1:5">
      <c r="A226" s="2">
        <v>1045</v>
      </c>
      <c r="B226" s="3">
        <v>-66.982763300000002</v>
      </c>
      <c r="D226" s="5">
        <f t="shared" si="3"/>
        <v>2.6709293878917804E-8</v>
      </c>
      <c r="E226" s="4" t="s">
        <v>252</v>
      </c>
    </row>
    <row r="227" spans="1:5">
      <c r="A227" s="2">
        <v>1050</v>
      </c>
      <c r="B227" s="3">
        <v>-67.809961700000002</v>
      </c>
      <c r="D227" s="5">
        <f t="shared" si="3"/>
        <v>2.2077127541401947E-8</v>
      </c>
      <c r="E227" s="4" t="s">
        <v>253</v>
      </c>
    </row>
    <row r="228" spans="1:5">
      <c r="A228" s="2">
        <v>1055</v>
      </c>
      <c r="B228" s="3">
        <v>-67.801922599999997</v>
      </c>
      <c r="D228" s="5">
        <f t="shared" si="3"/>
        <v>2.2118031722573317E-8</v>
      </c>
      <c r="E228" s="4" t="s">
        <v>254</v>
      </c>
    </row>
    <row r="229" spans="1:5">
      <c r="A229" s="2">
        <v>1060</v>
      </c>
      <c r="B229" s="3">
        <v>-67.598143800000003</v>
      </c>
      <c r="D229" s="5">
        <f t="shared" si="3"/>
        <v>2.3180583116408215E-8</v>
      </c>
      <c r="E229" s="4" t="s">
        <v>255</v>
      </c>
    </row>
    <row r="230" spans="1:5">
      <c r="A230" s="2">
        <v>1065</v>
      </c>
      <c r="B230" s="3">
        <v>-67.686578100000006</v>
      </c>
      <c r="D230" s="5">
        <f t="shared" si="3"/>
        <v>2.2713336057927519E-8</v>
      </c>
      <c r="E230" s="4" t="s">
        <v>256</v>
      </c>
    </row>
    <row r="231" spans="1:5">
      <c r="A231" s="2">
        <v>1070</v>
      </c>
      <c r="B231" s="3">
        <v>-67.757929899999993</v>
      </c>
      <c r="D231" s="5">
        <f t="shared" si="3"/>
        <v>2.2343219219849933E-8</v>
      </c>
      <c r="E231" s="4" t="s">
        <v>257</v>
      </c>
    </row>
    <row r="232" spans="1:5">
      <c r="A232" s="2">
        <v>1075</v>
      </c>
      <c r="B232" s="3">
        <v>-67.784343699999994</v>
      </c>
      <c r="D232" s="5">
        <f t="shared" si="3"/>
        <v>2.2207740120823336E-8</v>
      </c>
      <c r="E232" s="4" t="s">
        <v>258</v>
      </c>
    </row>
    <row r="233" spans="1:5">
      <c r="A233" s="2">
        <v>1080</v>
      </c>
      <c r="B233" s="3">
        <v>-67.853463899999994</v>
      </c>
      <c r="D233" s="5">
        <f t="shared" si="3"/>
        <v>2.1857090305029681E-8</v>
      </c>
      <c r="E233" s="4" t="s">
        <v>259</v>
      </c>
    </row>
    <row r="234" spans="1:5">
      <c r="A234" s="2">
        <v>1085</v>
      </c>
      <c r="B234" s="3">
        <v>-67.784581500000002</v>
      </c>
      <c r="D234" s="5">
        <f t="shared" si="3"/>
        <v>2.2206524158787952E-8</v>
      </c>
      <c r="E234" s="4" t="s">
        <v>260</v>
      </c>
    </row>
    <row r="235" spans="1:5">
      <c r="A235" s="2">
        <v>1090</v>
      </c>
      <c r="B235" s="3">
        <v>-67.808916300000007</v>
      </c>
      <c r="D235" s="5">
        <f t="shared" si="3"/>
        <v>2.2082442416001284E-8</v>
      </c>
      <c r="E235" s="4" t="s">
        <v>261</v>
      </c>
    </row>
    <row r="236" spans="1:5">
      <c r="A236" s="2">
        <v>1095</v>
      </c>
      <c r="B236" s="3">
        <v>-67.905601799999999</v>
      </c>
      <c r="D236" s="5">
        <f t="shared" si="3"/>
        <v>2.1596260460153266E-8</v>
      </c>
      <c r="E236" s="4" t="s">
        <v>262</v>
      </c>
    </row>
    <row r="237" spans="1:5">
      <c r="A237" s="2">
        <v>1100</v>
      </c>
      <c r="B237" s="3">
        <v>-67.480401400000005</v>
      </c>
      <c r="D237" s="5">
        <f t="shared" si="3"/>
        <v>2.3817632866672909E-8</v>
      </c>
      <c r="E237" s="4" t="s">
        <v>263</v>
      </c>
    </row>
    <row r="238" spans="1:5">
      <c r="A238" s="2">
        <v>1105</v>
      </c>
      <c r="B238" s="3">
        <v>-67.843109699999999</v>
      </c>
      <c r="D238" s="5">
        <f t="shared" si="3"/>
        <v>2.1909262895119268E-8</v>
      </c>
      <c r="E238" s="4" t="s">
        <v>264</v>
      </c>
    </row>
    <row r="239" spans="1:5">
      <c r="A239" s="2">
        <v>1110</v>
      </c>
      <c r="B239" s="3">
        <v>-67.683224499999994</v>
      </c>
      <c r="D239" s="5">
        <f t="shared" si="3"/>
        <v>2.2730881954583432E-8</v>
      </c>
      <c r="E239" s="4" t="s">
        <v>265</v>
      </c>
    </row>
    <row r="240" spans="1:5">
      <c r="A240" s="2">
        <v>1115</v>
      </c>
      <c r="B240" s="3">
        <v>-67.186623600000004</v>
      </c>
      <c r="D240" s="5">
        <f t="shared" si="3"/>
        <v>2.5484515219153215E-8</v>
      </c>
      <c r="E240" s="4" t="s">
        <v>266</v>
      </c>
    </row>
    <row r="241" spans="1:5">
      <c r="A241" s="2">
        <v>1120</v>
      </c>
      <c r="B241" s="3">
        <v>-67.135835200000002</v>
      </c>
      <c r="D241" s="5">
        <f t="shared" si="3"/>
        <v>2.5784292344994327E-8</v>
      </c>
      <c r="E241" s="4" t="s">
        <v>267</v>
      </c>
    </row>
    <row r="242" spans="1:5">
      <c r="A242" s="2">
        <v>1125</v>
      </c>
      <c r="B242" s="3">
        <v>-67.215734100000006</v>
      </c>
      <c r="D242" s="5">
        <f t="shared" si="3"/>
        <v>2.5314265259270756E-8</v>
      </c>
      <c r="E242" s="4" t="s">
        <v>268</v>
      </c>
    </row>
    <row r="243" spans="1:5">
      <c r="A243" s="2">
        <v>1130</v>
      </c>
      <c r="B243" s="3">
        <v>-67.490238099999999</v>
      </c>
      <c r="D243" s="5">
        <f t="shared" si="3"/>
        <v>2.3763747360146179E-8</v>
      </c>
      <c r="E243" s="4" t="s">
        <v>269</v>
      </c>
    </row>
    <row r="244" spans="1:5">
      <c r="A244" s="2">
        <v>1135</v>
      </c>
      <c r="B244" s="3">
        <v>-66.740204899999995</v>
      </c>
      <c r="D244" s="5">
        <f t="shared" si="3"/>
        <v>2.8243482578591962E-8</v>
      </c>
      <c r="E244" s="4" t="s">
        <v>270</v>
      </c>
    </row>
    <row r="245" spans="1:5">
      <c r="A245" s="2">
        <v>1140</v>
      </c>
      <c r="B245" s="3">
        <v>-66.226947999999993</v>
      </c>
      <c r="D245" s="5">
        <f t="shared" si="3"/>
        <v>3.1786589737496622E-8</v>
      </c>
      <c r="E245" s="4" t="s">
        <v>271</v>
      </c>
    </row>
    <row r="246" spans="1:5">
      <c r="A246" s="2">
        <v>1145</v>
      </c>
      <c r="B246" s="3">
        <v>-66.378570400000001</v>
      </c>
      <c r="D246" s="5">
        <f t="shared" si="3"/>
        <v>3.0695993668334043E-8</v>
      </c>
      <c r="E246" s="4" t="s">
        <v>272</v>
      </c>
    </row>
    <row r="247" spans="1:5">
      <c r="A247" s="2">
        <v>1150</v>
      </c>
      <c r="B247" s="3">
        <v>-66.221164799999997</v>
      </c>
      <c r="D247" s="5">
        <f t="shared" si="3"/>
        <v>3.1828945941282587E-8</v>
      </c>
      <c r="E247" s="4" t="s">
        <v>273</v>
      </c>
    </row>
    <row r="248" spans="1:5">
      <c r="A248" s="2">
        <v>1155</v>
      </c>
      <c r="B248" s="3">
        <v>-65.714829499999993</v>
      </c>
      <c r="D248" s="5">
        <f t="shared" si="3"/>
        <v>3.5764798833501614E-8</v>
      </c>
      <c r="E248" s="4" t="s">
        <v>274</v>
      </c>
    </row>
    <row r="249" spans="1:5">
      <c r="A249" s="2">
        <v>1160</v>
      </c>
      <c r="B249" s="3">
        <v>-65.223365400000006</v>
      </c>
      <c r="D249" s="5">
        <f t="shared" si="3"/>
        <v>4.0049970138547467E-8</v>
      </c>
      <c r="E249" s="4" t="s">
        <v>275</v>
      </c>
    </row>
    <row r="250" spans="1:5">
      <c r="A250" s="2">
        <v>1165</v>
      </c>
      <c r="B250" s="3">
        <v>-64.955043700000004</v>
      </c>
      <c r="D250" s="5">
        <f t="shared" si="3"/>
        <v>4.2602429516993462E-8</v>
      </c>
      <c r="E250" s="4" t="s">
        <v>276</v>
      </c>
    </row>
    <row r="251" spans="1:5">
      <c r="A251" s="2">
        <v>1170</v>
      </c>
      <c r="B251" s="3">
        <v>-64.847835599999996</v>
      </c>
      <c r="D251" s="5">
        <f t="shared" si="3"/>
        <v>4.3667183042124568E-8</v>
      </c>
      <c r="E251" s="4" t="s">
        <v>277</v>
      </c>
    </row>
    <row r="252" spans="1:5">
      <c r="A252" s="2">
        <v>1175</v>
      </c>
      <c r="B252" s="3">
        <v>-64.3391661</v>
      </c>
      <c r="D252" s="5">
        <f t="shared" si="3"/>
        <v>4.9093288775981482E-8</v>
      </c>
      <c r="E252" s="4" t="s">
        <v>278</v>
      </c>
    </row>
    <row r="253" spans="1:5">
      <c r="A253" s="2">
        <v>1180</v>
      </c>
      <c r="B253" s="3">
        <v>-64.091949999999997</v>
      </c>
      <c r="D253" s="5">
        <f t="shared" si="3"/>
        <v>5.1968925390616284E-8</v>
      </c>
      <c r="E253" s="4" t="s">
        <v>279</v>
      </c>
    </row>
    <row r="254" spans="1:5">
      <c r="A254" s="2">
        <v>1185</v>
      </c>
      <c r="B254" s="3">
        <v>-63.8730823</v>
      </c>
      <c r="D254" s="5">
        <f t="shared" si="3"/>
        <v>5.4655076511706202E-8</v>
      </c>
      <c r="E254" s="4" t="s">
        <v>280</v>
      </c>
    </row>
    <row r="255" spans="1:5">
      <c r="A255" s="2">
        <v>1190</v>
      </c>
      <c r="B255" s="3">
        <v>-63.292149100000003</v>
      </c>
      <c r="D255" s="5">
        <f t="shared" si="3"/>
        <v>6.2477526387733447E-8</v>
      </c>
      <c r="E255" s="4" t="s">
        <v>281</v>
      </c>
    </row>
    <row r="256" spans="1:5">
      <c r="A256" s="2">
        <v>1195</v>
      </c>
      <c r="B256" s="3">
        <v>-62.663944600000001</v>
      </c>
      <c r="D256" s="5">
        <f t="shared" si="3"/>
        <v>7.2201176876009603E-8</v>
      </c>
      <c r="E256" s="4" t="s">
        <v>282</v>
      </c>
    </row>
    <row r="257" spans="1:5">
      <c r="A257" s="2">
        <v>1200</v>
      </c>
      <c r="B257" s="3">
        <v>-62.612708900000001</v>
      </c>
      <c r="D257" s="5">
        <f t="shared" si="3"/>
        <v>7.3058011372253939E-8</v>
      </c>
      <c r="E257" s="4" t="s">
        <v>283</v>
      </c>
    </row>
    <row r="258" spans="1:5">
      <c r="A258" s="2">
        <v>1205</v>
      </c>
      <c r="B258" s="3">
        <v>-61.917334199999999</v>
      </c>
      <c r="D258" s="5">
        <f t="shared" si="3"/>
        <v>8.5744311334166111E-8</v>
      </c>
      <c r="E258" s="4" t="s">
        <v>284</v>
      </c>
    </row>
    <row r="259" spans="1:5">
      <c r="A259" s="2">
        <v>1210</v>
      </c>
      <c r="B259" s="3">
        <v>-61.694642399999999</v>
      </c>
      <c r="D259" s="5">
        <f t="shared" si="3"/>
        <v>9.025567044189086E-8</v>
      </c>
      <c r="E259" s="4" t="s">
        <v>285</v>
      </c>
    </row>
    <row r="260" spans="1:5">
      <c r="A260" s="2">
        <v>1215</v>
      </c>
      <c r="B260" s="3">
        <v>-61.277732100000001</v>
      </c>
      <c r="D260" s="5">
        <f t="shared" si="3"/>
        <v>9.9349463592125089E-8</v>
      </c>
      <c r="E260" s="4" t="s">
        <v>286</v>
      </c>
    </row>
    <row r="261" spans="1:5">
      <c r="A261" s="2">
        <v>1220</v>
      </c>
      <c r="B261" s="3">
        <v>-60.767336800000002</v>
      </c>
      <c r="D261" s="5">
        <f t="shared" si="3"/>
        <v>1.1173907107686934E-7</v>
      </c>
      <c r="E261" s="4" t="s">
        <v>287</v>
      </c>
    </row>
    <row r="262" spans="1:5">
      <c r="A262" s="2">
        <v>1225</v>
      </c>
      <c r="B262" s="3">
        <v>-60.377067099999998</v>
      </c>
      <c r="D262" s="5">
        <f t="shared" si="3"/>
        <v>1.2224525944877982E-7</v>
      </c>
      <c r="E262" s="4" t="s">
        <v>288</v>
      </c>
    </row>
    <row r="263" spans="1:5">
      <c r="A263" s="2">
        <v>1230</v>
      </c>
      <c r="B263" s="3">
        <v>-60.3606014</v>
      </c>
      <c r="D263" s="5">
        <f t="shared" si="3"/>
        <v>1.2270961587365143E-7</v>
      </c>
      <c r="E263" s="4" t="s">
        <v>289</v>
      </c>
    </row>
    <row r="264" spans="1:5">
      <c r="A264" s="2">
        <v>1235</v>
      </c>
      <c r="B264" s="3">
        <v>-60.189536400000001</v>
      </c>
      <c r="D264" s="5">
        <f t="shared" si="3"/>
        <v>1.276395006870629E-7</v>
      </c>
      <c r="E264" s="4" t="s">
        <v>290</v>
      </c>
    </row>
    <row r="265" spans="1:5">
      <c r="A265" s="2">
        <v>1240</v>
      </c>
      <c r="B265" s="3">
        <v>-59.859892600000002</v>
      </c>
      <c r="D265" s="5">
        <f t="shared" si="3"/>
        <v>1.3770492613638996E-7</v>
      </c>
      <c r="E265" s="4" t="s">
        <v>291</v>
      </c>
    </row>
    <row r="266" spans="1:5">
      <c r="A266" s="2">
        <v>1245</v>
      </c>
      <c r="B266" s="3">
        <v>-59.844123699999997</v>
      </c>
      <c r="D266" s="5">
        <f t="shared" si="3"/>
        <v>1.3820583099928302E-7</v>
      </c>
      <c r="E266" s="4" t="s">
        <v>292</v>
      </c>
    </row>
    <row r="267" spans="1:5">
      <c r="A267" s="2">
        <v>1250</v>
      </c>
      <c r="B267" s="3">
        <v>-59.354053999999998</v>
      </c>
      <c r="D267" s="5">
        <f t="shared" si="3"/>
        <v>1.5471532594579731E-7</v>
      </c>
      <c r="E267" s="4" t="s">
        <v>293</v>
      </c>
    </row>
    <row r="268" spans="1:5">
      <c r="A268" s="2">
        <v>1255</v>
      </c>
      <c r="B268" s="3">
        <v>-59.3794732</v>
      </c>
      <c r="D268" s="5">
        <f t="shared" si="3"/>
        <v>1.5381242405308599E-7</v>
      </c>
      <c r="E268" s="4" t="s">
        <v>294</v>
      </c>
    </row>
    <row r="269" spans="1:5">
      <c r="A269" s="2">
        <v>1260</v>
      </c>
      <c r="B269" s="3">
        <v>-59.064815000000003</v>
      </c>
      <c r="D269" s="5">
        <f t="shared" si="3"/>
        <v>1.6537019427628242E-7</v>
      </c>
      <c r="E269" s="4" t="s">
        <v>295</v>
      </c>
    </row>
    <row r="270" spans="1:5">
      <c r="A270" s="2">
        <v>1265</v>
      </c>
      <c r="B270" s="3">
        <v>-59.162568399999998</v>
      </c>
      <c r="D270" s="5">
        <f t="shared" si="3"/>
        <v>1.6168952924742341E-7</v>
      </c>
      <c r="E270" s="4" t="s">
        <v>296</v>
      </c>
    </row>
    <row r="271" spans="1:5">
      <c r="A271" s="2">
        <v>1270</v>
      </c>
      <c r="B271" s="3">
        <v>-59.385129399999997</v>
      </c>
      <c r="D271" s="5">
        <f t="shared" si="3"/>
        <v>1.5361223096287082E-7</v>
      </c>
      <c r="E271" s="4" t="s">
        <v>297</v>
      </c>
    </row>
    <row r="272" spans="1:5">
      <c r="A272" s="2">
        <v>1275</v>
      </c>
      <c r="B272" s="3">
        <v>-59.421095800000003</v>
      </c>
      <c r="D272" s="5">
        <f t="shared" si="3"/>
        <v>1.5234533376270782E-7</v>
      </c>
      <c r="E272" s="4" t="s">
        <v>298</v>
      </c>
    </row>
    <row r="273" spans="1:5">
      <c r="A273" s="2">
        <v>1280</v>
      </c>
      <c r="B273" s="3">
        <v>-59.514099199999997</v>
      </c>
      <c r="D273" s="5">
        <f t="shared" si="3"/>
        <v>1.4911756956929047E-7</v>
      </c>
      <c r="E273" s="4" t="s">
        <v>299</v>
      </c>
    </row>
    <row r="274" spans="1:5">
      <c r="A274" s="2">
        <v>1285</v>
      </c>
      <c r="B274" s="3">
        <v>-59.341334000000003</v>
      </c>
      <c r="D274" s="5">
        <f t="shared" ref="D274:E337" si="4">(10^(B274/10))/($D$13*1.5)</f>
        <v>1.5516913409650849E-7</v>
      </c>
      <c r="E274" s="4" t="s">
        <v>300</v>
      </c>
    </row>
    <row r="275" spans="1:5">
      <c r="A275" s="2">
        <v>1290</v>
      </c>
      <c r="B275" s="3">
        <v>-59.278136099999998</v>
      </c>
      <c r="D275" s="5">
        <f t="shared" si="4"/>
        <v>1.574436417343276E-7</v>
      </c>
      <c r="E275" s="4" t="s">
        <v>301</v>
      </c>
    </row>
    <row r="276" spans="1:5">
      <c r="A276" s="2">
        <v>1295</v>
      </c>
      <c r="B276" s="3">
        <v>-58.974294999999998</v>
      </c>
      <c r="D276" s="5">
        <f t="shared" si="4"/>
        <v>1.6885317709278819E-7</v>
      </c>
      <c r="E276" s="4" t="s">
        <v>302</v>
      </c>
    </row>
    <row r="277" spans="1:5">
      <c r="A277" s="2">
        <v>1300</v>
      </c>
      <c r="B277" s="3">
        <v>-59.604773600000001</v>
      </c>
      <c r="D277" s="5">
        <f t="shared" si="4"/>
        <v>1.4603648680941387E-7</v>
      </c>
      <c r="E277" s="4" t="s">
        <v>303</v>
      </c>
    </row>
    <row r="278" spans="1:5">
      <c r="A278" s="2">
        <v>1305</v>
      </c>
      <c r="B278" s="3">
        <v>-60.306464599999998</v>
      </c>
      <c r="D278" s="5">
        <f t="shared" si="4"/>
        <v>1.2424882106121957E-7</v>
      </c>
      <c r="E278" s="4" t="s">
        <v>304</v>
      </c>
    </row>
    <row r="279" spans="1:5">
      <c r="A279" s="2">
        <v>1310</v>
      </c>
      <c r="B279" s="3">
        <v>-60.035115900000001</v>
      </c>
      <c r="D279" s="5">
        <f t="shared" si="4"/>
        <v>1.3225958224510295E-7</v>
      </c>
      <c r="E279" s="4" t="s">
        <v>305</v>
      </c>
    </row>
    <row r="280" spans="1:5">
      <c r="A280" s="2">
        <v>1315</v>
      </c>
      <c r="B280" s="3">
        <v>-59.935709000000003</v>
      </c>
      <c r="D280" s="5">
        <f t="shared" si="4"/>
        <v>1.3532182200793632E-7</v>
      </c>
      <c r="E280" s="4" t="s">
        <v>306</v>
      </c>
    </row>
    <row r="281" spans="1:5">
      <c r="A281" s="2">
        <v>1320</v>
      </c>
      <c r="B281" s="3">
        <v>-60.305307300000003</v>
      </c>
      <c r="D281" s="5">
        <f t="shared" si="4"/>
        <v>1.2428193507191429E-7</v>
      </c>
      <c r="E281" s="4" t="s">
        <v>307</v>
      </c>
    </row>
    <row r="282" spans="1:5">
      <c r="A282" s="2">
        <v>1325</v>
      </c>
      <c r="B282" s="3">
        <v>-60.919871100000002</v>
      </c>
      <c r="D282" s="5">
        <f t="shared" si="4"/>
        <v>1.0788265516819394E-7</v>
      </c>
      <c r="E282" s="4" t="s">
        <v>308</v>
      </c>
    </row>
    <row r="283" spans="1:5">
      <c r="A283" s="2">
        <v>1330</v>
      </c>
      <c r="B283" s="3">
        <v>-60.838127999999998</v>
      </c>
      <c r="D283" s="5">
        <f t="shared" si="4"/>
        <v>1.0993245750899194E-7</v>
      </c>
      <c r="E283" s="4" t="s">
        <v>309</v>
      </c>
    </row>
    <row r="284" spans="1:5">
      <c r="A284" s="2">
        <v>1335</v>
      </c>
      <c r="B284" s="3">
        <v>-60.772522100000003</v>
      </c>
      <c r="D284" s="5">
        <f t="shared" si="4"/>
        <v>1.1160573876973922E-7</v>
      </c>
      <c r="E284" s="4" t="s">
        <v>310</v>
      </c>
    </row>
    <row r="285" spans="1:5">
      <c r="A285" s="2">
        <v>1340</v>
      </c>
      <c r="B285" s="3">
        <v>-60.6505042</v>
      </c>
      <c r="D285" s="5">
        <f t="shared" si="4"/>
        <v>1.1478583996840534E-7</v>
      </c>
      <c r="E285" s="4" t="s">
        <v>311</v>
      </c>
    </row>
    <row r="286" spans="1:5">
      <c r="A286" s="2">
        <v>1345</v>
      </c>
      <c r="B286" s="3">
        <v>-60.903766699999998</v>
      </c>
      <c r="D286" s="5">
        <f t="shared" si="4"/>
        <v>1.0828344558909886E-7</v>
      </c>
      <c r="E286" s="4" t="s">
        <v>312</v>
      </c>
    </row>
    <row r="287" spans="1:5">
      <c r="A287" s="2">
        <v>1350</v>
      </c>
      <c r="B287" s="3">
        <v>-61.038094899999997</v>
      </c>
      <c r="D287" s="5">
        <f t="shared" si="4"/>
        <v>1.0498548203395412E-7</v>
      </c>
      <c r="E287" s="4" t="s">
        <v>313</v>
      </c>
    </row>
    <row r="288" spans="1:5">
      <c r="A288" s="2">
        <v>1355</v>
      </c>
      <c r="B288" s="3">
        <v>-60.841104000000001</v>
      </c>
      <c r="D288" s="5">
        <f t="shared" si="4"/>
        <v>1.0985715217124634E-7</v>
      </c>
      <c r="E288" s="4" t="s">
        <v>314</v>
      </c>
    </row>
    <row r="289" spans="1:5">
      <c r="A289" s="2">
        <v>1360</v>
      </c>
      <c r="B289" s="3">
        <v>-60.333928299999997</v>
      </c>
      <c r="D289" s="5">
        <f t="shared" si="4"/>
        <v>1.2346558161736226E-7</v>
      </c>
      <c r="E289" s="4" t="s">
        <v>315</v>
      </c>
    </row>
    <row r="290" spans="1:5">
      <c r="A290" s="2">
        <v>1365</v>
      </c>
      <c r="B290" s="3">
        <v>-60.0265159</v>
      </c>
      <c r="D290" s="5">
        <f t="shared" si="4"/>
        <v>1.3252174522057109E-7</v>
      </c>
      <c r="E290" s="4" t="s">
        <v>316</v>
      </c>
    </row>
    <row r="291" spans="1:5">
      <c r="A291" s="2">
        <v>1370</v>
      </c>
      <c r="B291" s="3">
        <v>-59.863141800000001</v>
      </c>
      <c r="D291" s="5">
        <f t="shared" si="4"/>
        <v>1.3760193990645904E-7</v>
      </c>
      <c r="E291" s="4" t="s">
        <v>317</v>
      </c>
    </row>
    <row r="292" spans="1:5">
      <c r="A292" s="2">
        <v>1375</v>
      </c>
      <c r="B292" s="3">
        <v>-59.615193400000003</v>
      </c>
      <c r="D292" s="5">
        <f t="shared" si="4"/>
        <v>1.4568652910217611E-7</v>
      </c>
      <c r="E292" s="4" t="s">
        <v>318</v>
      </c>
    </row>
    <row r="293" spans="1:5">
      <c r="A293" s="2">
        <v>1380</v>
      </c>
      <c r="B293" s="3">
        <v>-59.4157516</v>
      </c>
      <c r="D293" s="5">
        <f t="shared" si="4"/>
        <v>1.5253291732775085E-7</v>
      </c>
      <c r="E293" s="4" t="s">
        <v>319</v>
      </c>
    </row>
    <row r="294" spans="1:5">
      <c r="A294" s="2">
        <v>1385</v>
      </c>
      <c r="B294" s="3">
        <v>-59.392903099999998</v>
      </c>
      <c r="D294" s="5">
        <f t="shared" si="4"/>
        <v>1.5333751706267587E-7</v>
      </c>
      <c r="E294" s="4" t="s">
        <v>320</v>
      </c>
    </row>
    <row r="295" spans="1:5">
      <c r="A295" s="2">
        <v>1390</v>
      </c>
      <c r="B295" s="3">
        <v>-58.949666399999998</v>
      </c>
      <c r="D295" s="5">
        <f t="shared" si="4"/>
        <v>1.6981345439246874E-7</v>
      </c>
      <c r="E295" s="4" t="s">
        <v>321</v>
      </c>
    </row>
    <row r="296" spans="1:5">
      <c r="A296" s="2">
        <v>1395</v>
      </c>
      <c r="B296" s="3">
        <v>-58.1087767</v>
      </c>
      <c r="D296" s="5">
        <f t="shared" si="4"/>
        <v>2.0609196810021859E-7</v>
      </c>
      <c r="E296" s="4" t="s">
        <v>322</v>
      </c>
    </row>
    <row r="297" spans="1:5">
      <c r="A297" s="2">
        <v>1400</v>
      </c>
      <c r="B297" s="3">
        <v>-57.816233599999997</v>
      </c>
      <c r="D297" s="5">
        <f t="shared" si="4"/>
        <v>2.2045267684317478E-7</v>
      </c>
      <c r="E297" s="4" t="s">
        <v>323</v>
      </c>
    </row>
    <row r="298" spans="1:5">
      <c r="A298" s="2">
        <v>1405</v>
      </c>
      <c r="B298" s="3">
        <v>-57.666110199999999</v>
      </c>
      <c r="D298" s="5">
        <f t="shared" si="4"/>
        <v>2.282063456978812E-7</v>
      </c>
      <c r="E298" s="4" t="s">
        <v>324</v>
      </c>
    </row>
    <row r="299" spans="1:5">
      <c r="A299" s="2">
        <v>1410</v>
      </c>
      <c r="B299" s="3">
        <v>-58.163228199999999</v>
      </c>
      <c r="D299" s="5">
        <f t="shared" si="4"/>
        <v>2.0352413452623084E-7</v>
      </c>
      <c r="E299" s="4" t="s">
        <v>325</v>
      </c>
    </row>
    <row r="300" spans="1:5">
      <c r="A300" s="2">
        <v>1415</v>
      </c>
      <c r="B300" s="3">
        <v>-58.715623399999998</v>
      </c>
      <c r="D300" s="5">
        <f t="shared" si="4"/>
        <v>1.7921584183577145E-7</v>
      </c>
      <c r="E300" s="4" t="s">
        <v>326</v>
      </c>
    </row>
    <row r="301" spans="1:5">
      <c r="A301" s="2">
        <v>1420</v>
      </c>
      <c r="B301" s="3">
        <v>-59.2755486</v>
      </c>
      <c r="D301" s="5">
        <f t="shared" si="4"/>
        <v>1.5753747364399866E-7</v>
      </c>
      <c r="E301" s="4" t="s">
        <v>327</v>
      </c>
    </row>
    <row r="302" spans="1:5">
      <c r="A302" s="2">
        <v>1425</v>
      </c>
      <c r="B302" s="3">
        <v>-59.508557000000003</v>
      </c>
      <c r="D302" s="5">
        <f t="shared" si="4"/>
        <v>1.4930798574507951E-7</v>
      </c>
      <c r="E302" s="4" t="s">
        <v>328</v>
      </c>
    </row>
    <row r="303" spans="1:5">
      <c r="A303" s="2">
        <v>1430</v>
      </c>
      <c r="B303" s="3">
        <v>-60.0837474</v>
      </c>
      <c r="D303" s="5">
        <f t="shared" si="4"/>
        <v>1.3078682490949555E-7</v>
      </c>
      <c r="E303" s="4" t="s">
        <v>329</v>
      </c>
    </row>
    <row r="304" spans="1:5">
      <c r="A304" s="2">
        <v>1435</v>
      </c>
      <c r="B304" s="3">
        <v>-60.766728800000003</v>
      </c>
      <c r="D304" s="5">
        <f t="shared" si="4"/>
        <v>1.1175471532605649E-7</v>
      </c>
      <c r="E304" s="4" t="s">
        <v>330</v>
      </c>
    </row>
    <row r="305" spans="1:5">
      <c r="A305" s="2">
        <v>1440</v>
      </c>
      <c r="B305" s="3">
        <v>-61.246758</v>
      </c>
      <c r="D305" s="5">
        <f t="shared" si="4"/>
        <v>1.0006056172267764E-7</v>
      </c>
      <c r="E305" s="4" t="s">
        <v>331</v>
      </c>
    </row>
    <row r="306" spans="1:5">
      <c r="A306" s="2">
        <v>1445</v>
      </c>
      <c r="B306" s="3">
        <v>-61.548866599999997</v>
      </c>
      <c r="D306" s="5">
        <f t="shared" si="4"/>
        <v>9.3336621479701624E-8</v>
      </c>
      <c r="E306" s="4" t="s">
        <v>332</v>
      </c>
    </row>
    <row r="307" spans="1:5">
      <c r="A307" s="2">
        <v>1450</v>
      </c>
      <c r="B307" s="3">
        <v>-62.086586599999997</v>
      </c>
      <c r="D307" s="5">
        <f t="shared" si="4"/>
        <v>8.2466977328213715E-8</v>
      </c>
      <c r="E307" s="4" t="s">
        <v>333</v>
      </c>
    </row>
    <row r="308" spans="1:5">
      <c r="A308" s="2">
        <v>1455</v>
      </c>
      <c r="B308" s="3">
        <v>-62.546134299999999</v>
      </c>
      <c r="D308" s="5">
        <f t="shared" si="4"/>
        <v>7.4186572489628954E-8</v>
      </c>
      <c r="E308" s="4" t="s">
        <v>334</v>
      </c>
    </row>
    <row r="309" spans="1:5">
      <c r="A309" s="2">
        <v>1460</v>
      </c>
      <c r="B309" s="3">
        <v>-62.696460100000003</v>
      </c>
      <c r="D309" s="5">
        <f t="shared" si="4"/>
        <v>7.1662627358281458E-8</v>
      </c>
      <c r="E309" s="4" t="s">
        <v>335</v>
      </c>
    </row>
    <row r="310" spans="1:5">
      <c r="A310" s="2">
        <v>1465</v>
      </c>
      <c r="B310" s="3">
        <v>-63.2748755</v>
      </c>
      <c r="D310" s="5">
        <f t="shared" si="4"/>
        <v>6.2726518930374479E-8</v>
      </c>
      <c r="E310" s="4" t="s">
        <v>336</v>
      </c>
    </row>
    <row r="311" spans="1:5">
      <c r="A311" s="2">
        <v>1470</v>
      </c>
      <c r="B311" s="3">
        <v>-63.222186700000002</v>
      </c>
      <c r="D311" s="5">
        <f t="shared" si="4"/>
        <v>6.3492154825653597E-8</v>
      </c>
      <c r="E311" s="4" t="s">
        <v>337</v>
      </c>
    </row>
    <row r="312" spans="1:5">
      <c r="A312" s="2">
        <v>1475</v>
      </c>
      <c r="B312" s="3">
        <v>-63.863290999999997</v>
      </c>
      <c r="D312" s="5">
        <f t="shared" si="4"/>
        <v>5.4778437036879688E-8</v>
      </c>
      <c r="E312" s="4" t="s">
        <v>338</v>
      </c>
    </row>
    <row r="313" spans="1:5">
      <c r="A313" s="2">
        <v>1480</v>
      </c>
      <c r="B313" s="3">
        <v>-64.632635500000006</v>
      </c>
      <c r="D313" s="5">
        <f t="shared" si="4"/>
        <v>4.5885470223235025E-8</v>
      </c>
      <c r="E313" s="4" t="s">
        <v>339</v>
      </c>
    </row>
    <row r="314" spans="1:5">
      <c r="A314" s="2">
        <v>1485</v>
      </c>
      <c r="B314" s="3">
        <v>-64.238536400000001</v>
      </c>
      <c r="D314" s="5">
        <f t="shared" si="4"/>
        <v>5.0244102926929081E-8</v>
      </c>
      <c r="E314" s="4" t="s">
        <v>340</v>
      </c>
    </row>
    <row r="315" spans="1:5">
      <c r="A315" s="2">
        <v>1490</v>
      </c>
      <c r="B315" s="3">
        <v>-63.668246099999998</v>
      </c>
      <c r="D315" s="5">
        <f t="shared" si="4"/>
        <v>5.729465736730493E-8</v>
      </c>
      <c r="E315" s="4" t="s">
        <v>341</v>
      </c>
    </row>
    <row r="316" spans="1:5">
      <c r="A316" s="2">
        <v>1495</v>
      </c>
      <c r="B316" s="3">
        <v>-63.590663499999998</v>
      </c>
      <c r="D316" s="5">
        <f t="shared" si="4"/>
        <v>5.8327368954529119E-8</v>
      </c>
      <c r="E316" s="4" t="s">
        <v>342</v>
      </c>
    </row>
    <row r="317" spans="1:5">
      <c r="A317" s="2">
        <v>1500</v>
      </c>
      <c r="B317" s="3">
        <v>-63.840676899999998</v>
      </c>
      <c r="D317" s="5">
        <f t="shared" si="4"/>
        <v>5.5064417147124785E-8</v>
      </c>
      <c r="E317" s="4" t="s">
        <v>343</v>
      </c>
    </row>
    <row r="318" spans="1:5">
      <c r="A318" s="2">
        <v>1505</v>
      </c>
      <c r="B318" s="3">
        <v>-63.395271100000002</v>
      </c>
      <c r="D318" s="5">
        <f t="shared" si="4"/>
        <v>6.1011489340777637E-8</v>
      </c>
      <c r="E318" s="4" t="s">
        <v>344</v>
      </c>
    </row>
    <row r="319" spans="1:5">
      <c r="A319" s="2">
        <v>1510</v>
      </c>
      <c r="B319" s="3">
        <v>-62.747528199999998</v>
      </c>
      <c r="D319" s="5">
        <f t="shared" si="4"/>
        <v>7.0824891293143322E-8</v>
      </c>
      <c r="E319" s="4" t="s">
        <v>345</v>
      </c>
    </row>
    <row r="320" spans="1:5">
      <c r="A320" s="2">
        <v>1515</v>
      </c>
      <c r="B320" s="3">
        <v>-62.5813372</v>
      </c>
      <c r="D320" s="5">
        <f t="shared" si="4"/>
        <v>7.3587663983626836E-8</v>
      </c>
      <c r="E320" s="4" t="s">
        <v>346</v>
      </c>
    </row>
    <row r="321" spans="1:5">
      <c r="A321" s="2">
        <v>1520</v>
      </c>
      <c r="B321" s="3">
        <v>-63.391818100000002</v>
      </c>
      <c r="D321" s="5">
        <f t="shared" si="4"/>
        <v>6.1060017805855712E-8</v>
      </c>
      <c r="E321" s="4" t="s">
        <v>347</v>
      </c>
    </row>
    <row r="322" spans="1:5">
      <c r="A322" s="2">
        <v>1525</v>
      </c>
      <c r="B322" s="3">
        <v>-63.3139726</v>
      </c>
      <c r="D322" s="5">
        <f t="shared" si="4"/>
        <v>6.216436140087826E-8</v>
      </c>
      <c r="E322" s="4" t="s">
        <v>348</v>
      </c>
    </row>
    <row r="323" spans="1:5">
      <c r="A323" s="2">
        <v>1530</v>
      </c>
      <c r="B323" s="3">
        <v>-63.254092499999999</v>
      </c>
      <c r="D323" s="5">
        <f t="shared" si="4"/>
        <v>6.3027413726840456E-8</v>
      </c>
      <c r="E323" s="4" t="s">
        <v>349</v>
      </c>
    </row>
    <row r="324" spans="1:5">
      <c r="A324" s="2">
        <v>1535</v>
      </c>
      <c r="B324" s="3">
        <v>-63.109892000000002</v>
      </c>
      <c r="D324" s="5">
        <f t="shared" si="4"/>
        <v>6.5155268168162969E-8</v>
      </c>
      <c r="E324" s="4" t="s">
        <v>350</v>
      </c>
    </row>
    <row r="325" spans="1:5">
      <c r="A325" s="2">
        <v>1540</v>
      </c>
      <c r="B325" s="3">
        <v>-62.949802200000001</v>
      </c>
      <c r="D325" s="5">
        <f t="shared" si="4"/>
        <v>6.7601839967981361E-8</v>
      </c>
      <c r="E325" s="4" t="s">
        <v>351</v>
      </c>
    </row>
    <row r="326" spans="1:5">
      <c r="A326" s="2">
        <v>1545</v>
      </c>
      <c r="B326" s="3">
        <v>-62.534847300000003</v>
      </c>
      <c r="D326" s="5">
        <f t="shared" si="4"/>
        <v>7.43796287958829E-8</v>
      </c>
      <c r="E326" s="4" t="s">
        <v>352</v>
      </c>
    </row>
    <row r="327" spans="1:5">
      <c r="A327" s="2">
        <v>1550</v>
      </c>
      <c r="B327" s="3">
        <v>-62.383203999999999</v>
      </c>
      <c r="D327" s="5">
        <f t="shared" si="4"/>
        <v>7.7022628711019627E-8</v>
      </c>
      <c r="E327" s="4" t="s">
        <v>353</v>
      </c>
    </row>
    <row r="328" spans="1:5">
      <c r="A328" s="2">
        <v>1555</v>
      </c>
      <c r="B328" s="3">
        <v>-61.9981595</v>
      </c>
      <c r="D328" s="5">
        <f t="shared" si="4"/>
        <v>8.4163306007588709E-8</v>
      </c>
      <c r="E328" s="4" t="s">
        <v>354</v>
      </c>
    </row>
    <row r="329" spans="1:5">
      <c r="A329" s="2">
        <v>1560</v>
      </c>
      <c r="B329" s="3">
        <v>-62.0489581</v>
      </c>
      <c r="D329" s="5">
        <f t="shared" si="4"/>
        <v>8.3184598850057898E-8</v>
      </c>
      <c r="E329" s="4" t="s">
        <v>355</v>
      </c>
    </row>
    <row r="330" spans="1:5">
      <c r="A330" s="2">
        <v>1565</v>
      </c>
      <c r="B330" s="3">
        <v>-61.821338799999999</v>
      </c>
      <c r="D330" s="5">
        <f t="shared" si="4"/>
        <v>8.7660684314503702E-8</v>
      </c>
      <c r="E330" s="4" t="s">
        <v>356</v>
      </c>
    </row>
    <row r="331" spans="1:5">
      <c r="A331" s="2">
        <v>1570</v>
      </c>
      <c r="B331" s="3">
        <v>-61.4477045</v>
      </c>
      <c r="D331" s="5">
        <f t="shared" si="4"/>
        <v>9.5536271184975975E-8</v>
      </c>
      <c r="E331" s="4" t="s">
        <v>357</v>
      </c>
    </row>
    <row r="332" spans="1:5">
      <c r="A332" s="2">
        <v>1575</v>
      </c>
      <c r="B332" s="3">
        <v>-61.194948500000002</v>
      </c>
      <c r="D332" s="5">
        <f t="shared" si="4"/>
        <v>1.012613904712155E-7</v>
      </c>
      <c r="E332" s="4" t="s">
        <v>358</v>
      </c>
    </row>
    <row r="333" spans="1:5">
      <c r="A333" s="2">
        <v>1580</v>
      </c>
      <c r="B333" s="3">
        <v>-60.630151699999999</v>
      </c>
      <c r="D333" s="5">
        <f t="shared" si="4"/>
        <v>1.1532502743830038E-7</v>
      </c>
      <c r="E333" s="4" t="s">
        <v>359</v>
      </c>
    </row>
    <row r="334" spans="1:5">
      <c r="A334" s="2">
        <v>1585</v>
      </c>
      <c r="B334" s="3">
        <v>-60.2481735</v>
      </c>
      <c r="D334" s="5">
        <f t="shared" si="4"/>
        <v>1.2592773343963604E-7</v>
      </c>
      <c r="E334" s="4" t="s">
        <v>360</v>
      </c>
    </row>
    <row r="335" spans="1:5">
      <c r="A335" s="2">
        <v>1590</v>
      </c>
      <c r="B335" s="3">
        <v>-60.0078575</v>
      </c>
      <c r="D335" s="5">
        <f t="shared" si="4"/>
        <v>1.3309231726408216E-7</v>
      </c>
      <c r="E335" s="4" t="s">
        <v>361</v>
      </c>
    </row>
    <row r="336" spans="1:5">
      <c r="A336" s="2">
        <v>1595</v>
      </c>
      <c r="B336" s="3">
        <v>-59.3529725</v>
      </c>
      <c r="D336" s="5">
        <f t="shared" si="4"/>
        <v>1.5475385866211904E-7</v>
      </c>
      <c r="E336" s="4" t="s">
        <v>362</v>
      </c>
    </row>
    <row r="337" spans="1:5">
      <c r="A337" s="2">
        <v>1600</v>
      </c>
      <c r="B337" s="3">
        <v>-59.521166399999998</v>
      </c>
      <c r="D337" s="5">
        <f t="shared" si="4"/>
        <v>1.4887511042105631E-7</v>
      </c>
      <c r="E337" s="4" t="s">
        <v>363</v>
      </c>
    </row>
    <row r="338" spans="1:5">
      <c r="A338" s="2">
        <v>1605</v>
      </c>
      <c r="B338" s="3">
        <v>-58.994621000000002</v>
      </c>
      <c r="D338" s="5">
        <f t="shared" ref="D338:E401" si="5">(10^(B338/10))/($D$13*1.5)</f>
        <v>1.6806475108314294E-7</v>
      </c>
      <c r="E338" s="4" t="s">
        <v>364</v>
      </c>
    </row>
    <row r="339" spans="1:5">
      <c r="A339" s="2">
        <v>1610</v>
      </c>
      <c r="B339" s="3">
        <v>-58.949915300000001</v>
      </c>
      <c r="D339" s="5">
        <f t="shared" si="5"/>
        <v>1.6980372243422234E-7</v>
      </c>
      <c r="E339" s="4" t="s">
        <v>365</v>
      </c>
    </row>
    <row r="340" spans="1:5">
      <c r="A340" s="2">
        <v>1615</v>
      </c>
      <c r="B340" s="3">
        <v>-59.252503699999998</v>
      </c>
      <c r="D340" s="5">
        <f t="shared" si="5"/>
        <v>1.5837563406245344E-7</v>
      </c>
      <c r="E340" s="4" t="s">
        <v>366</v>
      </c>
    </row>
    <row r="341" spans="1:5">
      <c r="A341" s="2">
        <v>1620</v>
      </c>
      <c r="B341" s="3">
        <v>-59.389365599999998</v>
      </c>
      <c r="D341" s="5">
        <f t="shared" si="5"/>
        <v>1.5346246740515897E-7</v>
      </c>
      <c r="E341" s="4" t="s">
        <v>367</v>
      </c>
    </row>
    <row r="342" spans="1:5">
      <c r="A342" s="2">
        <v>1625</v>
      </c>
      <c r="B342" s="3">
        <v>-59.0814989</v>
      </c>
      <c r="D342" s="5">
        <f t="shared" si="5"/>
        <v>1.6473612519646334E-7</v>
      </c>
      <c r="E342" s="4" t="s">
        <v>368</v>
      </c>
    </row>
    <row r="343" spans="1:5">
      <c r="A343" s="2">
        <v>1630</v>
      </c>
      <c r="B343" s="3">
        <v>-59.270297800000002</v>
      </c>
      <c r="D343" s="5">
        <f t="shared" si="5"/>
        <v>1.5772805815769985E-7</v>
      </c>
      <c r="E343" s="4" t="s">
        <v>369</v>
      </c>
    </row>
    <row r="344" spans="1:5">
      <c r="A344" s="2">
        <v>1635</v>
      </c>
      <c r="B344" s="3">
        <v>-59.067056000000001</v>
      </c>
      <c r="D344" s="5">
        <f t="shared" si="5"/>
        <v>1.6528488372730673E-7</v>
      </c>
      <c r="E344" s="4" t="s">
        <v>370</v>
      </c>
    </row>
    <row r="345" spans="1:5">
      <c r="A345" s="2">
        <v>1640</v>
      </c>
      <c r="B345" s="3">
        <v>-58.889514300000002</v>
      </c>
      <c r="D345" s="5">
        <f t="shared" si="5"/>
        <v>1.7218182496105091E-7</v>
      </c>
      <c r="E345" s="4" t="s">
        <v>371</v>
      </c>
    </row>
    <row r="346" spans="1:5">
      <c r="A346" s="2">
        <v>1645</v>
      </c>
      <c r="B346" s="3">
        <v>-59.271045000000001</v>
      </c>
      <c r="D346" s="5">
        <f t="shared" si="5"/>
        <v>1.5770092351239048E-7</v>
      </c>
      <c r="E346" s="4" t="s">
        <v>372</v>
      </c>
    </row>
    <row r="347" spans="1:5">
      <c r="A347" s="2">
        <v>1650</v>
      </c>
      <c r="B347" s="3">
        <v>-59.0379468</v>
      </c>
      <c r="D347" s="5">
        <f t="shared" si="5"/>
        <v>1.6639645001891527E-7</v>
      </c>
      <c r="E347" s="4" t="s">
        <v>373</v>
      </c>
    </row>
    <row r="348" spans="1:5">
      <c r="A348" s="2">
        <v>1655</v>
      </c>
      <c r="B348" s="3">
        <v>-59.156530600000004</v>
      </c>
      <c r="D348" s="5">
        <f t="shared" si="5"/>
        <v>1.6191447522589202E-7</v>
      </c>
      <c r="E348" s="4" t="s">
        <v>374</v>
      </c>
    </row>
    <row r="349" spans="1:5">
      <c r="A349" s="2">
        <v>1660</v>
      </c>
      <c r="B349" s="3">
        <v>-59.730840800000003</v>
      </c>
      <c r="D349" s="5">
        <f t="shared" si="5"/>
        <v>1.4185826915146942E-7</v>
      </c>
      <c r="E349" s="4" t="s">
        <v>375</v>
      </c>
    </row>
    <row r="350" spans="1:5">
      <c r="A350" s="2">
        <v>1665</v>
      </c>
      <c r="B350" s="3">
        <v>-59.970884499999997</v>
      </c>
      <c r="D350" s="5">
        <f t="shared" si="5"/>
        <v>1.34230215247083E-7</v>
      </c>
      <c r="E350" s="4" t="s">
        <v>376</v>
      </c>
    </row>
    <row r="351" spans="1:5">
      <c r="A351" s="2">
        <v>1670</v>
      </c>
      <c r="B351" s="3">
        <v>-60.173007800000001</v>
      </c>
      <c r="D351" s="5">
        <f t="shared" si="5"/>
        <v>1.2812620315347137E-7</v>
      </c>
      <c r="E351" s="4" t="s">
        <v>377</v>
      </c>
    </row>
    <row r="352" spans="1:5">
      <c r="A352" s="2">
        <v>1675</v>
      </c>
      <c r="B352" s="3">
        <v>-60.0462487</v>
      </c>
      <c r="D352" s="5">
        <f t="shared" si="5"/>
        <v>1.3192097930773039E-7</v>
      </c>
      <c r="E352" s="4" t="s">
        <v>378</v>
      </c>
    </row>
    <row r="353" spans="1:5">
      <c r="A353" s="2">
        <v>1680</v>
      </c>
      <c r="B353" s="3">
        <v>-59.873772299999999</v>
      </c>
      <c r="D353" s="5">
        <f t="shared" si="5"/>
        <v>1.3726553484570177E-7</v>
      </c>
      <c r="E353" s="4" t="s">
        <v>379</v>
      </c>
    </row>
    <row r="354" spans="1:5">
      <c r="A354" s="2">
        <v>1685</v>
      </c>
      <c r="B354" s="3">
        <v>-60.2057517</v>
      </c>
      <c r="D354" s="5">
        <f t="shared" si="5"/>
        <v>1.2716382028323275E-7</v>
      </c>
      <c r="E354" s="4" t="s">
        <v>380</v>
      </c>
    </row>
    <row r="355" spans="1:5">
      <c r="A355" s="2">
        <v>1690</v>
      </c>
      <c r="B355" s="3">
        <v>-60.803953399999997</v>
      </c>
      <c r="D355" s="5">
        <f t="shared" si="5"/>
        <v>1.1080092769865586E-7</v>
      </c>
      <c r="E355" s="4" t="s">
        <v>381</v>
      </c>
    </row>
    <row r="356" spans="1:5">
      <c r="A356" s="2">
        <v>1695</v>
      </c>
      <c r="B356" s="3">
        <v>-61.277656499999999</v>
      </c>
      <c r="D356" s="5">
        <f t="shared" si="5"/>
        <v>9.9351193037267239E-8</v>
      </c>
      <c r="E356" s="4" t="s">
        <v>382</v>
      </c>
    </row>
    <row r="357" spans="1:5">
      <c r="A357" s="2">
        <v>1700</v>
      </c>
      <c r="B357" s="3">
        <v>-61.228956500000002</v>
      </c>
      <c r="D357" s="5">
        <f t="shared" si="5"/>
        <v>1.0047154637398609E-7</v>
      </c>
      <c r="E357" s="4" t="s">
        <v>383</v>
      </c>
    </row>
    <row r="358" spans="1:5">
      <c r="A358" s="2">
        <v>1705</v>
      </c>
      <c r="B358" s="3">
        <v>-61.375123500000001</v>
      </c>
      <c r="D358" s="5">
        <f t="shared" si="5"/>
        <v>9.7146327352905303E-8</v>
      </c>
      <c r="E358" s="4" t="s">
        <v>384</v>
      </c>
    </row>
    <row r="359" spans="1:5">
      <c r="A359" s="2">
        <v>1710</v>
      </c>
      <c r="B359" s="3">
        <v>-61.5878911</v>
      </c>
      <c r="D359" s="5">
        <f t="shared" si="5"/>
        <v>9.2501681323557279E-8</v>
      </c>
      <c r="E359" s="4" t="s">
        <v>385</v>
      </c>
    </row>
    <row r="360" spans="1:5">
      <c r="A360" s="2">
        <v>1715</v>
      </c>
      <c r="B360" s="3">
        <v>-61.355150999999999</v>
      </c>
      <c r="D360" s="5">
        <f t="shared" si="5"/>
        <v>9.7594116447742176E-8</v>
      </c>
      <c r="E360" s="4" t="s">
        <v>386</v>
      </c>
    </row>
    <row r="361" spans="1:5">
      <c r="A361" s="2">
        <v>1720</v>
      </c>
      <c r="B361" s="3">
        <v>-61.186673300000002</v>
      </c>
      <c r="D361" s="5">
        <f t="shared" si="5"/>
        <v>1.0145452143148962E-7</v>
      </c>
      <c r="E361" s="4" t="s">
        <v>387</v>
      </c>
    </row>
    <row r="362" spans="1:5">
      <c r="A362" s="2">
        <v>1725</v>
      </c>
      <c r="B362" s="3">
        <v>-61.517604300000002</v>
      </c>
      <c r="D362" s="5">
        <f t="shared" si="5"/>
        <v>9.4010920834814201E-8</v>
      </c>
      <c r="E362" s="4" t="s">
        <v>388</v>
      </c>
    </row>
    <row r="363" spans="1:5">
      <c r="A363" s="2">
        <v>1730</v>
      </c>
      <c r="B363" s="3">
        <v>-61.302639800000001</v>
      </c>
      <c r="D363" s="5">
        <f t="shared" si="5"/>
        <v>9.8781304381256856E-8</v>
      </c>
      <c r="E363" s="4" t="s">
        <v>389</v>
      </c>
    </row>
    <row r="364" spans="1:5">
      <c r="A364" s="2">
        <v>1735</v>
      </c>
      <c r="B364" s="3">
        <v>-61.169855300000002</v>
      </c>
      <c r="D364" s="5">
        <f t="shared" si="5"/>
        <v>1.0184816450568634E-7</v>
      </c>
      <c r="E364" s="4" t="s">
        <v>390</v>
      </c>
    </row>
    <row r="365" spans="1:5">
      <c r="A365" s="2">
        <v>1740</v>
      </c>
      <c r="B365" s="3">
        <v>-60.832041199999999</v>
      </c>
      <c r="D365" s="5">
        <f t="shared" si="5"/>
        <v>1.100866399910691E-7</v>
      </c>
      <c r="E365" s="4" t="s">
        <v>391</v>
      </c>
    </row>
    <row r="366" spans="1:5">
      <c r="A366" s="2">
        <v>1745</v>
      </c>
      <c r="B366" s="3">
        <v>-60.517200000000003</v>
      </c>
      <c r="D366" s="5">
        <f t="shared" si="5"/>
        <v>1.183637556103343E-7</v>
      </c>
      <c r="E366" s="4" t="s">
        <v>392</v>
      </c>
    </row>
    <row r="367" spans="1:5">
      <c r="A367" s="2">
        <v>1750</v>
      </c>
      <c r="B367" s="3">
        <v>-61.064934899999997</v>
      </c>
      <c r="D367" s="5">
        <f t="shared" si="5"/>
        <v>1.0433865801579637E-7</v>
      </c>
      <c r="E367" s="4" t="s">
        <v>393</v>
      </c>
    </row>
    <row r="368" spans="1:5">
      <c r="A368" s="2">
        <v>1755</v>
      </c>
      <c r="B368" s="3">
        <v>-60.885117299999997</v>
      </c>
      <c r="D368" s="5">
        <f t="shared" si="5"/>
        <v>1.0874943432942477E-7</v>
      </c>
      <c r="E368" s="4" t="s">
        <v>394</v>
      </c>
    </row>
    <row r="369" spans="1:5">
      <c r="A369" s="2">
        <v>1760</v>
      </c>
      <c r="B369" s="3">
        <v>-60.608055399999998</v>
      </c>
      <c r="D369" s="5">
        <f t="shared" si="5"/>
        <v>1.1591328036476388E-7</v>
      </c>
      <c r="E369" s="4" t="s">
        <v>395</v>
      </c>
    </row>
    <row r="370" spans="1:5">
      <c r="A370" s="2">
        <v>1765</v>
      </c>
      <c r="B370" s="3">
        <v>-60.528829999999999</v>
      </c>
      <c r="D370" s="5">
        <f t="shared" si="5"/>
        <v>1.1804721256967554E-7</v>
      </c>
      <c r="E370" s="4" t="s">
        <v>396</v>
      </c>
    </row>
    <row r="371" spans="1:5">
      <c r="A371" s="2">
        <v>1770</v>
      </c>
      <c r="B371" s="3">
        <v>-60.6358161</v>
      </c>
      <c r="D371" s="5">
        <f t="shared" si="5"/>
        <v>1.1517470978739106E-7</v>
      </c>
      <c r="E371" s="4" t="s">
        <v>397</v>
      </c>
    </row>
    <row r="372" spans="1:5">
      <c r="A372" s="2">
        <v>1775</v>
      </c>
      <c r="B372" s="3">
        <v>-61.185558700000001</v>
      </c>
      <c r="D372" s="5">
        <f t="shared" si="5"/>
        <v>1.0148056268378964E-7</v>
      </c>
      <c r="E372" s="4" t="s">
        <v>398</v>
      </c>
    </row>
    <row r="373" spans="1:5">
      <c r="A373" s="2">
        <v>1780</v>
      </c>
      <c r="B373" s="3">
        <v>-61.617657000000001</v>
      </c>
      <c r="D373" s="5">
        <f t="shared" si="5"/>
        <v>9.186985620323622E-8</v>
      </c>
      <c r="E373" s="4" t="s">
        <v>399</v>
      </c>
    </row>
    <row r="374" spans="1:5">
      <c r="A374" s="2">
        <v>1785</v>
      </c>
      <c r="B374" s="3">
        <v>-61.906467499999998</v>
      </c>
      <c r="D374" s="5">
        <f t="shared" si="5"/>
        <v>8.5959125111119459E-8</v>
      </c>
      <c r="E374" s="4" t="s">
        <v>400</v>
      </c>
    </row>
    <row r="375" spans="1:5">
      <c r="A375" s="2">
        <v>1790</v>
      </c>
      <c r="B375" s="3">
        <v>-62.095940900000002</v>
      </c>
      <c r="D375" s="5">
        <f t="shared" si="5"/>
        <v>8.2289542272084424E-8</v>
      </c>
      <c r="E375" s="4" t="s">
        <v>401</v>
      </c>
    </row>
    <row r="376" spans="1:5">
      <c r="A376" s="2">
        <v>1795</v>
      </c>
      <c r="B376" s="3">
        <v>-62.357474400000001</v>
      </c>
      <c r="D376" s="5">
        <f t="shared" si="5"/>
        <v>7.7480300533537457E-8</v>
      </c>
      <c r="E376" s="4" t="s">
        <v>402</v>
      </c>
    </row>
    <row r="377" spans="1:5">
      <c r="A377" s="2">
        <v>1800</v>
      </c>
      <c r="B377" s="3">
        <v>-62.0974772</v>
      </c>
      <c r="D377" s="5">
        <f t="shared" si="5"/>
        <v>8.226043781159741E-8</v>
      </c>
      <c r="E377" s="4" t="s">
        <v>403</v>
      </c>
    </row>
    <row r="378" spans="1:5">
      <c r="A378" s="2">
        <v>1805</v>
      </c>
      <c r="B378" s="3">
        <v>-62.593316299999998</v>
      </c>
      <c r="D378" s="5">
        <f t="shared" si="5"/>
        <v>7.3384967563606807E-8</v>
      </c>
      <c r="E378" s="4" t="s">
        <v>404</v>
      </c>
    </row>
    <row r="379" spans="1:5">
      <c r="A379" s="2">
        <v>1810</v>
      </c>
      <c r="B379" s="3">
        <v>-62.746715899999998</v>
      </c>
      <c r="D379" s="5">
        <f t="shared" si="5"/>
        <v>7.0838139548004102E-8</v>
      </c>
      <c r="E379" s="4" t="s">
        <v>405</v>
      </c>
    </row>
    <row r="380" spans="1:5">
      <c r="A380" s="2">
        <v>1815</v>
      </c>
      <c r="B380" s="3">
        <v>-62.675429000000001</v>
      </c>
      <c r="D380" s="5">
        <f t="shared" si="5"/>
        <v>7.2010501688410806E-8</v>
      </c>
      <c r="E380" s="4" t="s">
        <v>406</v>
      </c>
    </row>
    <row r="381" spans="1:5">
      <c r="A381" s="2">
        <v>1820</v>
      </c>
      <c r="B381" s="3">
        <v>-63.267465799999997</v>
      </c>
      <c r="D381" s="5">
        <f t="shared" si="5"/>
        <v>6.2833630908000274E-8</v>
      </c>
      <c r="E381" s="4" t="s">
        <v>407</v>
      </c>
    </row>
    <row r="382" spans="1:5">
      <c r="A382" s="2">
        <v>1825</v>
      </c>
      <c r="B382" s="3">
        <v>-63.761750499999998</v>
      </c>
      <c r="D382" s="5">
        <f t="shared" si="5"/>
        <v>5.6074277508969904E-8</v>
      </c>
      <c r="E382" s="4" t="s">
        <v>408</v>
      </c>
    </row>
    <row r="383" spans="1:5">
      <c r="A383" s="2">
        <v>1830</v>
      </c>
      <c r="B383" s="3">
        <v>-64.001476999999994</v>
      </c>
      <c r="D383" s="5">
        <f t="shared" si="5"/>
        <v>5.3062906744323433E-8</v>
      </c>
      <c r="E383" s="4" t="s">
        <v>409</v>
      </c>
    </row>
    <row r="384" spans="1:5">
      <c r="A384" s="2">
        <v>1835</v>
      </c>
      <c r="B384" s="3">
        <v>-63.929600899999997</v>
      </c>
      <c r="D384" s="5">
        <f t="shared" si="5"/>
        <v>5.3948409650819753E-8</v>
      </c>
      <c r="E384" s="4" t="s">
        <v>410</v>
      </c>
    </row>
    <row r="385" spans="1:5">
      <c r="A385" s="2">
        <v>1840</v>
      </c>
      <c r="B385" s="3">
        <v>-63.5903226</v>
      </c>
      <c r="D385" s="5">
        <f t="shared" si="5"/>
        <v>5.8331947548390235E-8</v>
      </c>
      <c r="E385" s="4" t="s">
        <v>411</v>
      </c>
    </row>
    <row r="386" spans="1:5">
      <c r="A386" s="2">
        <v>1845</v>
      </c>
      <c r="B386" s="3">
        <v>-63.718795499999999</v>
      </c>
      <c r="D386" s="5">
        <f t="shared" si="5"/>
        <v>5.6631646263398289E-8</v>
      </c>
      <c r="E386" s="4" t="s">
        <v>412</v>
      </c>
    </row>
    <row r="387" spans="1:5">
      <c r="A387" s="2">
        <v>1850</v>
      </c>
      <c r="B387" s="3">
        <v>-64.347087599999995</v>
      </c>
      <c r="D387" s="5">
        <f t="shared" si="5"/>
        <v>4.9003824587458804E-8</v>
      </c>
      <c r="E387" s="4" t="s">
        <v>413</v>
      </c>
    </row>
    <row r="388" spans="1:5">
      <c r="A388" s="2">
        <v>1855</v>
      </c>
      <c r="B388" s="3">
        <v>-64.506477700000005</v>
      </c>
      <c r="D388" s="5">
        <f t="shared" si="5"/>
        <v>4.7237941784702877E-8</v>
      </c>
      <c r="E388" s="4" t="s">
        <v>414</v>
      </c>
    </row>
    <row r="389" spans="1:5">
      <c r="A389" s="2">
        <v>1860</v>
      </c>
      <c r="B389" s="3">
        <v>-64.463690900000003</v>
      </c>
      <c r="D389" s="5">
        <f t="shared" si="5"/>
        <v>4.7705631219025245E-8</v>
      </c>
      <c r="E389" s="4" t="s">
        <v>415</v>
      </c>
    </row>
    <row r="390" spans="1:5">
      <c r="A390" s="2">
        <v>1865</v>
      </c>
      <c r="B390" s="3">
        <v>-64.485817800000007</v>
      </c>
      <c r="D390" s="5">
        <f t="shared" si="5"/>
        <v>4.7463193587167995E-8</v>
      </c>
      <c r="E390" s="4" t="s">
        <v>416</v>
      </c>
    </row>
    <row r="391" spans="1:5">
      <c r="A391" s="2">
        <v>1870</v>
      </c>
      <c r="B391" s="3">
        <v>-64.009813899999997</v>
      </c>
      <c r="D391" s="5">
        <f t="shared" si="5"/>
        <v>5.2961142657643182E-8</v>
      </c>
      <c r="E391" s="4" t="s">
        <v>417</v>
      </c>
    </row>
    <row r="392" spans="1:5">
      <c r="A392" s="2">
        <v>1875</v>
      </c>
      <c r="B392" s="3">
        <v>-63.599066800000003</v>
      </c>
      <c r="D392" s="5">
        <f t="shared" si="5"/>
        <v>5.8214618618129777E-8</v>
      </c>
      <c r="E392" s="4" t="s">
        <v>418</v>
      </c>
    </row>
    <row r="393" spans="1:5">
      <c r="A393" s="2">
        <v>1880</v>
      </c>
      <c r="B393" s="3">
        <v>-64.011687899999998</v>
      </c>
      <c r="D393" s="5">
        <f t="shared" si="5"/>
        <v>5.2938294618968229E-8</v>
      </c>
      <c r="E393" s="4" t="s">
        <v>419</v>
      </c>
    </row>
    <row r="394" spans="1:5">
      <c r="A394" s="2">
        <v>1885</v>
      </c>
      <c r="B394" s="3">
        <v>-64.031113199999993</v>
      </c>
      <c r="D394" s="5">
        <f t="shared" si="5"/>
        <v>5.2702038825544777E-8</v>
      </c>
      <c r="E394" s="4" t="s">
        <v>420</v>
      </c>
    </row>
    <row r="395" spans="1:5">
      <c r="A395" s="2">
        <v>1890</v>
      </c>
      <c r="B395" s="3">
        <v>-63.663989999999998</v>
      </c>
      <c r="D395" s="5">
        <f t="shared" si="5"/>
        <v>5.7350833839307853E-8</v>
      </c>
      <c r="E395" s="4" t="s">
        <v>421</v>
      </c>
    </row>
    <row r="396" spans="1:5">
      <c r="A396" s="2">
        <v>1895</v>
      </c>
      <c r="B396" s="3">
        <v>-63.443032500000001</v>
      </c>
      <c r="D396" s="5">
        <f t="shared" si="5"/>
        <v>6.0344193400967583E-8</v>
      </c>
      <c r="E396" s="4" t="s">
        <v>422</v>
      </c>
    </row>
    <row r="397" spans="1:5">
      <c r="A397" s="2">
        <v>1900</v>
      </c>
      <c r="B397" s="3">
        <v>-63.832557600000001</v>
      </c>
      <c r="D397" s="5">
        <f t="shared" si="5"/>
        <v>5.5167458452525645E-8</v>
      </c>
      <c r="E397" s="4" t="s">
        <v>423</v>
      </c>
    </row>
    <row r="398" spans="1:5">
      <c r="A398" s="2">
        <v>1905</v>
      </c>
      <c r="B398" s="3">
        <v>-63.706233900000001</v>
      </c>
      <c r="D398" s="5">
        <f t="shared" si="5"/>
        <v>5.6795685623584951E-8</v>
      </c>
      <c r="E398" s="4" t="s">
        <v>424</v>
      </c>
    </row>
    <row r="399" spans="1:5">
      <c r="A399" s="2">
        <v>1910</v>
      </c>
      <c r="B399" s="3">
        <v>-63.8902857</v>
      </c>
      <c r="D399" s="5">
        <f t="shared" si="5"/>
        <v>5.4439003464550442E-8</v>
      </c>
      <c r="E399" s="4" t="s">
        <v>425</v>
      </c>
    </row>
    <row r="400" spans="1:5">
      <c r="A400" s="2">
        <v>1915</v>
      </c>
      <c r="B400" s="3">
        <v>-64.0045492</v>
      </c>
      <c r="D400" s="5">
        <f t="shared" si="5"/>
        <v>5.3025383307498046E-8</v>
      </c>
      <c r="E400" s="4" t="s">
        <v>426</v>
      </c>
    </row>
    <row r="401" spans="1:5">
      <c r="A401" s="2">
        <v>1920</v>
      </c>
      <c r="B401" s="3">
        <v>-63.864653400000002</v>
      </c>
      <c r="D401" s="5">
        <f t="shared" si="5"/>
        <v>5.4761255506591223E-8</v>
      </c>
      <c r="E401" s="4" t="s">
        <v>427</v>
      </c>
    </row>
    <row r="402" spans="1:5">
      <c r="A402" s="2">
        <v>1925</v>
      </c>
      <c r="B402" s="3">
        <v>-64.079323099999996</v>
      </c>
      <c r="D402" s="5">
        <f t="shared" ref="D402:E417" si="6">(10^(B402/10))/($D$13*1.5)</f>
        <v>5.2120242370373988E-8</v>
      </c>
      <c r="E402" s="4" t="s">
        <v>428</v>
      </c>
    </row>
    <row r="403" spans="1:5">
      <c r="A403" s="2">
        <v>1930</v>
      </c>
      <c r="B403" s="3">
        <v>-63.984686500000002</v>
      </c>
      <c r="D403" s="5">
        <f t="shared" si="6"/>
        <v>5.3268453274495889E-8</v>
      </c>
      <c r="E403" s="4" t="s">
        <v>429</v>
      </c>
    </row>
    <row r="404" spans="1:5">
      <c r="A404" s="2">
        <v>1935</v>
      </c>
      <c r="B404" s="3">
        <v>-64.150256200000001</v>
      </c>
      <c r="D404" s="5">
        <f t="shared" si="6"/>
        <v>5.1275879305020224E-8</v>
      </c>
      <c r="E404" s="4" t="s">
        <v>430</v>
      </c>
    </row>
    <row r="405" spans="1:5">
      <c r="A405" s="2">
        <v>1940</v>
      </c>
      <c r="B405" s="3">
        <v>-64.611991399999994</v>
      </c>
      <c r="D405" s="5">
        <f t="shared" si="6"/>
        <v>4.6104105100634612E-8</v>
      </c>
      <c r="E405" s="4" t="s">
        <v>431</v>
      </c>
    </row>
    <row r="406" spans="1:5">
      <c r="A406" s="2">
        <v>1945</v>
      </c>
      <c r="B406" s="3">
        <v>-64.683265599999999</v>
      </c>
      <c r="D406" s="5">
        <f t="shared" si="6"/>
        <v>4.535364293809856E-8</v>
      </c>
      <c r="E406" s="4" t="s">
        <v>432</v>
      </c>
    </row>
    <row r="407" spans="1:5">
      <c r="A407" s="2">
        <v>1950</v>
      </c>
      <c r="B407" s="3">
        <v>-64.694537400000002</v>
      </c>
      <c r="D407" s="5">
        <f t="shared" si="6"/>
        <v>4.5236083454005007E-8</v>
      </c>
      <c r="E407" s="4" t="s">
        <v>433</v>
      </c>
    </row>
    <row r="408" spans="1:5">
      <c r="A408" s="2">
        <v>1955</v>
      </c>
      <c r="B408" s="3">
        <v>-65.301625799999997</v>
      </c>
      <c r="D408" s="5">
        <f t="shared" si="6"/>
        <v>3.9334728474870156E-8</v>
      </c>
      <c r="E408" s="4" t="s">
        <v>434</v>
      </c>
    </row>
    <row r="409" spans="1:5">
      <c r="A409" s="2">
        <v>1960</v>
      </c>
      <c r="B409" s="3">
        <v>-65.4736233</v>
      </c>
      <c r="D409" s="5">
        <f t="shared" si="6"/>
        <v>3.7807364697506809E-8</v>
      </c>
      <c r="E409" s="4" t="s">
        <v>435</v>
      </c>
    </row>
    <row r="410" spans="1:5">
      <c r="A410" s="2">
        <v>1965</v>
      </c>
      <c r="B410" s="3">
        <v>-65.085884699999994</v>
      </c>
      <c r="D410" s="5">
        <f t="shared" si="6"/>
        <v>4.1338076688657778E-8</v>
      </c>
      <c r="E410" s="4" t="s">
        <v>436</v>
      </c>
    </row>
    <row r="411" spans="1:5">
      <c r="A411" s="2">
        <v>1970</v>
      </c>
      <c r="B411" s="3">
        <v>-65.215504300000006</v>
      </c>
      <c r="D411" s="5">
        <f t="shared" si="6"/>
        <v>4.0122529645084232E-8</v>
      </c>
      <c r="E411" s="4" t="s">
        <v>437</v>
      </c>
    </row>
    <row r="412" spans="1:5">
      <c r="A412" s="2">
        <v>1975</v>
      </c>
      <c r="B412" s="3">
        <v>-66.013113000000004</v>
      </c>
      <c r="D412" s="5">
        <f t="shared" si="6"/>
        <v>3.3390847076827654E-8</v>
      </c>
      <c r="E412" s="4" t="s">
        <v>438</v>
      </c>
    </row>
    <row r="413" spans="1:5">
      <c r="A413" s="2">
        <v>1980</v>
      </c>
      <c r="B413" s="3">
        <v>-66.624055499999997</v>
      </c>
      <c r="D413" s="5">
        <f t="shared" si="6"/>
        <v>2.9009028626857778E-8</v>
      </c>
      <c r="E413" s="4" t="s">
        <v>439</v>
      </c>
    </row>
    <row r="414" spans="1:5">
      <c r="A414" s="2">
        <v>1985</v>
      </c>
      <c r="B414" s="3">
        <v>-66.507306</v>
      </c>
      <c r="D414" s="5">
        <f t="shared" si="6"/>
        <v>2.9799442322458762E-8</v>
      </c>
      <c r="E414" s="4" t="s">
        <v>440</v>
      </c>
    </row>
    <row r="415" spans="1:5">
      <c r="A415" s="2">
        <v>1990</v>
      </c>
      <c r="B415" s="3">
        <v>-66.596860500000005</v>
      </c>
      <c r="D415" s="5">
        <f t="shared" si="6"/>
        <v>2.9191249615260665E-8</v>
      </c>
      <c r="E415" s="4" t="s">
        <v>441</v>
      </c>
    </row>
    <row r="416" spans="1:5">
      <c r="A416" s="2">
        <v>1995</v>
      </c>
      <c r="B416" s="3">
        <v>-67.203924700000002</v>
      </c>
      <c r="D416" s="5">
        <f t="shared" si="6"/>
        <v>2.5383193858382929E-8</v>
      </c>
      <c r="E416" s="4" t="s">
        <v>442</v>
      </c>
    </row>
    <row r="417" spans="1:5">
      <c r="A417" s="2">
        <v>2000</v>
      </c>
      <c r="B417" s="3">
        <v>-66.989445399999994</v>
      </c>
      <c r="D417" s="5">
        <f t="shared" si="6"/>
        <v>2.6668230280520403E-8</v>
      </c>
      <c r="E417" s="4" t="s">
        <v>443</v>
      </c>
    </row>
    <row r="418" spans="1:5">
      <c r="A418" s="2" t="s">
        <v>37</v>
      </c>
      <c r="B418" s="3">
        <v>-39.846494100000001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emm182-log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kanekoyu</dc:creator>
  <cp:lastModifiedBy>KANEKO Yutaka</cp:lastModifiedBy>
  <dcterms:created xsi:type="dcterms:W3CDTF">2016-10-18T12:06:20Z</dcterms:created>
  <dcterms:modified xsi:type="dcterms:W3CDTF">2016-10-18T12:06:20Z</dcterms:modified>
</cp:coreProperties>
</file>